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Statia10\Desktop\"/>
    </mc:Choice>
  </mc:AlternateContent>
  <xr:revisionPtr revIDLastSave="0" documentId="13_ncr:1_{C000E90B-8F60-44E9-99AA-7B64C9BBD3EC}" xr6:coauthVersionLast="47" xr6:coauthVersionMax="47" xr10:uidLastSave="{00000000-0000-0000-0000-000000000000}"/>
  <bookViews>
    <workbookView xWindow="7968" yWindow="48" windowWidth="15732" windowHeight="12024" activeTab="4" xr2:uid="{00000000-000D-0000-FFFF-FFFF00000000}"/>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s>
  <definedNames>
    <definedName name="_xlnm._FilterDatabase" localSheetId="5" hidden="1">MMAP!$A$5:$N$60</definedName>
    <definedName name="Z_0B40318F_72FC_417D_A558_36C1D8989569_.wvu.PrintArea" localSheetId="1" hidden="1">MDLPA!$A$2:$N$53</definedName>
    <definedName name="Z_232CA01B_129C_44B7_8ACE_E1D49BBB54DF_.wvu.PrintArea" localSheetId="2" hidden="1">MMSS!$A$1:$N$20</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MCID!$A$1:$N$65</definedName>
    <definedName name="Z_DD2D08A0_B6ED_4EBB_A481_7E53CC8661E8_.wvu.PrintArea" localSheetId="9" hidden="1">MCID!$A$1:$N$65</definedName>
    <definedName name="_xlnm.Print_Area" localSheetId="9">MCID!$A$1:$N$65</definedName>
    <definedName name="_xlnm.Print_Area" localSheetId="8">MCULTURII!$A$1:$N$15</definedName>
    <definedName name="_xlnm.Print_Area" localSheetId="1">MDLPA!$A$2:$N$53</definedName>
    <definedName name="_xlnm.Print_Area" localSheetId="4">MEDU!$A$1:$N$69</definedName>
    <definedName name="_xlnm.Print_Area" localSheetId="7">MENERGIE!$A$2:$N$33</definedName>
    <definedName name="_xlnm.Print_Area" localSheetId="3">'MFTES '!$A$1:$N$10</definedName>
    <definedName name="_xlnm.Print_Area" localSheetId="6">MIPE!$A$1:$N$57</definedName>
    <definedName name="_xlnm.Print_Area" localSheetId="5">MMAP!$A$1:$N$65</definedName>
    <definedName name="_xlnm.Print_Area" localSheetId="2">MMSS!$A$1:$N$20</definedName>
    <definedName name="_xlnm.Print_Area" localSheetId="0">'MS '!$A$2:$N$71</definedName>
  </definedNames>
  <calcPr calcId="191029"/>
</workbook>
</file>

<file path=xl/calcChain.xml><?xml version="1.0" encoding="utf-8"?>
<calcChain xmlns="http://schemas.openxmlformats.org/spreadsheetml/2006/main">
  <c r="B6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tc={0071003A-00F2-4CC7-B4AD-008300790043}</author>
    <author>tc={00940010-00F5-499B-A573-00BF00280074}</author>
    <author>tc={00A0003B-00DC-4704-9144-00D900280054}</author>
    <author>tc={00C60075-0016-4997-A3BD-0006005600A9}</author>
    <author>tc={007F006F-004E-4B78-B948-0069004E00F9}</author>
    <author>tc={00670036-0072-4834-9C95-00ED0098009C}</author>
  </authors>
  <commentList>
    <comment ref="J6" authorId="0" shapeId="0" xr:uid="{00000000-0006-0000-0700-00000100000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0" authorId="1" shapeId="0" xr:uid="{00000000-0006-0000-0700-00000200000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148.752.500 (include supracontractarea)
</t>
        </r>
      </text>
    </comment>
    <comment ref="J14" authorId="2" shapeId="0" xr:uid="{00000000-0006-0000-0700-00000300000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xr:uid="{00000000-0006-0000-0700-00000400000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2" authorId="4" shapeId="0" xr:uid="{00000000-0006-0000-0700-00000500000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6" authorId="5" shapeId="0" xr:uid="{00000000-0006-0000-0700-00000600000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<sst xmlns="http://schemas.openxmlformats.org/spreadsheetml/2006/main" count="1411" uniqueCount="853">
  <si>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</si>
  <si>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</si>
  <si>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</si>
  <si>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</si>
  <si>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</si>
  <si>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</si>
  <si>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</si>
  <si>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</si>
  <si>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</si>
  <si>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</si>
  <si>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</si>
  <si>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</si>
  <si>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</si>
  <si>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scheme val="minor"/>
      </rPr>
      <t/>
    </r>
  </si>
  <si>
    <r>
      <t xml:space="preserve">Dată estimată finalizare ghid si lansare in consultare publica </t>
    </r>
    <r>
      <rPr>
        <sz val="11"/>
        <color theme="1"/>
        <rFont val="Calibri"/>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</si>
  <si>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</si>
  <si>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</si>
  <si>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</si>
  <si>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</si>
  <si>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</si>
  <si>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</si>
  <si>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</si>
  <si>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</si>
  <si>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</si>
  <si>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</si>
  <si>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</si>
  <si>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Listă preselectată pentru 75% dintre beneficiari.
Pentru apel: Primul venit - primul servit.
Semnare contracte începând cu Iulie 2022
Ianuarie-Februarie 2023</t>
  </si>
  <si>
    <r>
      <t xml:space="preserve">Dată lansare apel: 15.07.2022 cu </t>
    </r>
    <r>
      <rPr>
        <b/>
        <sz val="11"/>
        <color theme="1"/>
        <rFont val="Trebuchet MS"/>
      </rPr>
      <t>deschidere platformă pentru depunere dosare de finanțare in data de 04.08.2022</t>
    </r>
  </si>
  <si>
    <t>INCHIS</t>
  </si>
  <si>
    <t>`</t>
  </si>
  <si>
    <t>I1.3</t>
  </si>
  <si>
    <r>
      <t xml:space="preserve">Dezvoltarea infrastructurii medicale prespitalicești </t>
    </r>
    <r>
      <rPr>
        <b/>
        <sz val="11"/>
        <rFont val="Trebuchet MS"/>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</si>
  <si>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</si>
  <si>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</si>
  <si>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</si>
  <si>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</si>
  <si>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</si>
  <si>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Ianuarie-Februarie 2023</t>
  </si>
  <si>
    <t>Dată lansare apel:  26.09.2022 - lansat</t>
  </si>
  <si>
    <t>Dată finalizare apel: 16.12.2022</t>
  </si>
  <si>
    <t>I1.4</t>
  </si>
  <si>
    <r>
      <t>Dezvoltarea infrastructurii medicale prespitalicești (</t>
    </r>
    <r>
      <rPr>
        <b/>
        <sz val="11"/>
        <color theme="1"/>
        <rFont val="Trebuchet MS"/>
      </rPr>
      <t>200 centre comunitare integrate</t>
    </r>
    <r>
      <rPr>
        <sz val="11"/>
        <color theme="1"/>
        <rFont val="Trebuchet MS"/>
      </rPr>
      <t xml:space="preserve">) - </t>
    </r>
    <r>
      <rPr>
        <b/>
        <sz val="11"/>
        <color theme="1"/>
        <rFont val="Trebuchet MS"/>
      </rPr>
      <t>lista predefinita</t>
    </r>
  </si>
  <si>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</si>
  <si>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</si>
  <si>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</si>
  <si>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</si>
  <si>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27.10.2022 lansat</t>
  </si>
  <si>
    <t>Martie-Aprilie 2023</t>
  </si>
  <si>
    <t>Dată lansare apel: 27.10.2022 - lansat</t>
  </si>
  <si>
    <t>Dată finalizare apel: 16.01.2023</t>
  </si>
  <si>
    <t>I1.5</t>
  </si>
  <si>
    <r>
      <t>Dezvoltarea infrastructurii medicale prespitalicești (</t>
    </r>
    <r>
      <rPr>
        <b/>
        <sz val="11"/>
        <color theme="1"/>
        <rFont val="Trebuchet MS"/>
      </rPr>
      <t>119 cabinete planificare familială</t>
    </r>
    <r>
      <rPr>
        <sz val="11"/>
        <color theme="1"/>
        <rFont val="Trebuchet MS"/>
      </rPr>
      <t>)</t>
    </r>
  </si>
  <si>
    <r>
      <t xml:space="preserve">Q2/2022 - 372.1 - Notificare trimisă CE privind publicarea proiectului de ghid. </t>
    </r>
    <r>
      <rPr>
        <b/>
        <sz val="11"/>
        <color theme="1"/>
        <rFont val="Trebuchet MS"/>
      </rPr>
      <t>Printre documente trebuie să se numere și proiectul de contract de grant</t>
    </r>
  </si>
  <si>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</si>
  <si>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</si>
  <si>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</si>
  <si>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</si>
  <si>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Mai-Iunie 2023</t>
  </si>
  <si>
    <t>Dată lansare apel: 30.09.2022 lansat cu deschidere platformă pentru depunere dosare de finanțare in data de 20.10.2022</t>
  </si>
  <si>
    <t>Dată finalizare apel: 31.03.2023</t>
  </si>
  <si>
    <t>I2.4</t>
  </si>
  <si>
    <r>
      <t>Dezvoltarea infrastructurii spitalicești publice (</t>
    </r>
    <r>
      <rPr>
        <b/>
        <sz val="11"/>
        <rFont val="Trebuchet MS"/>
      </rPr>
      <t>25 spitale - reducere risc infecții</t>
    </r>
    <r>
      <rPr>
        <sz val="11"/>
        <rFont val="Trebuchet MS"/>
      </rPr>
      <t xml:space="preserve">) </t>
    </r>
  </si>
  <si>
    <r>
      <rPr>
        <b/>
        <sz val="11"/>
        <rFont val="Trebuchet MS"/>
      </rPr>
      <t>Q2/2022</t>
    </r>
    <r>
      <rPr>
        <sz val="11"/>
        <rFont val="Trebuchet MS"/>
      </rPr>
      <t xml:space="preserve"> - </t>
    </r>
    <r>
      <rPr>
        <b/>
        <sz val="11"/>
        <rFont val="Trebuchet MS"/>
      </rPr>
      <t>375.1</t>
    </r>
    <r>
      <rPr>
        <sz val="11"/>
        <rFont val="Trebuchet MS"/>
      </rPr>
      <t xml:space="preserve"> - Notificare trimisă CE privind publicarea proiectului de ghid.</t>
    </r>
    <r>
      <rPr>
        <b/>
        <sz val="11"/>
        <rFont val="Trebuchet MS"/>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</si>
  <si>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</si>
  <si>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</si>
  <si>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</si>
  <si>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</si>
  <si>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rPr>
      <t>25 unități neo-nat</t>
    </r>
    <r>
      <rPr>
        <sz val="11"/>
        <rFont val="Trebuchet MS"/>
      </rPr>
      <t xml:space="preserve">) </t>
    </r>
  </si>
  <si>
    <r>
      <rPr>
        <b/>
        <sz val="11"/>
        <rFont val="Trebuchet MS"/>
      </rPr>
      <t>Q2/2022</t>
    </r>
    <r>
      <rPr>
        <sz val="11"/>
        <rFont val="Trebuchet MS"/>
      </rPr>
      <t xml:space="preserve"> - </t>
    </r>
    <r>
      <rPr>
        <b/>
        <sz val="11"/>
        <rFont val="Trebuchet MS"/>
      </rPr>
      <t>376.1</t>
    </r>
    <r>
      <rPr>
        <sz val="11"/>
        <rFont val="Trebuchet MS"/>
      </rPr>
      <t xml:space="preserve"> - Notificare trimisă CE privind publicarea proiectului de ghid. </t>
    </r>
    <r>
      <rPr>
        <b/>
        <sz val="11"/>
        <rFont val="Trebuchet MS"/>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</si>
  <si>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</si>
  <si>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</si>
  <si>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</si>
  <si>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</si>
  <si>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Dată finalizare apel: 03.03.2023</t>
  </si>
  <si>
    <t>360, 361, 362, 363</t>
  </si>
  <si>
    <t>R3 Dezvoltarea capacității pentru managementul serviciilor de sănătate și managementul resurselor umane din sănătate</t>
  </si>
  <si>
    <t>Formare privind managementul resurselor umane din instituțiile sanitare</t>
  </si>
  <si>
    <t>Q3/2022 -  Nu exista pas intermediar referitor la elaborare ghid</t>
  </si>
  <si>
    <t>Cursuri de formare privind managementul resurselor umane din instituțiile sanitare</t>
  </si>
  <si>
    <t>Universități de farmacie și medicină (G6)
Institutul naţional de management al serviciilor de sănătate</t>
  </si>
  <si>
    <t>28.10.2022 (lansat in consultare publica)</t>
  </si>
  <si>
    <t>30.01.2023 cu deschidere platformă pentru depunere dosare de finanțare in data de 15.02.2023</t>
  </si>
  <si>
    <t>Mai - Iunie 2023</t>
  </si>
  <si>
    <t>Dată lansare apel: 30.01.2023 (data estimativa)</t>
  </si>
  <si>
    <t>Dată finalizare apel: 31.03.2023 (data estimativa)</t>
  </si>
  <si>
    <t>Formare privind managementul serviciilor de sănătate</t>
  </si>
  <si>
    <t>Cursuri de formare privind managementul serviciilor de sănătate</t>
  </si>
  <si>
    <t>Cursuri în materie de integritate</t>
  </si>
  <si>
    <t>Q4/2022 - Nu exista pas intermediar referitor la elaborare ghid</t>
  </si>
  <si>
    <t>Centre de dezvoltare a competențelor pentru personalul din sistemul public de sănătate</t>
  </si>
  <si>
    <t>I1.2. Unități medicale mobile(Caravane)</t>
  </si>
  <si>
    <t>Caravane mobile pentru screening de cancer cervical și mamar</t>
  </si>
  <si>
    <t>Q2/2023 - Nu exista pas intermediar referitor la elaborare ghid</t>
  </si>
  <si>
    <t>Achiziționarea de unități mobile pentru sreening de cancer cervical și mamar</t>
  </si>
  <si>
    <t>Unități sanitare publice (centre oncologice)</t>
  </si>
  <si>
    <t>16.11.2022 (lansat in consultare publica)</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</si>
  <si>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</si>
  <si>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</si>
  <si>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</si>
  <si>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</si>
  <si>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</si>
  <si>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</si>
  <si>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Februarie-Martie 2023</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</si>
  <si>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</si>
  <si>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</si>
  <si>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</si>
  <si>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</si>
  <si>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</si>
  <si>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</si>
  <si>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</si>
  <si>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</si>
  <si>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August -Septembrie 2023</t>
  </si>
  <si>
    <t>Dată finalizare apel: semnare contracte pana la 30.06.2023</t>
  </si>
  <si>
    <t>Digitalizarea instituțiilor cu atribuții în domeniul sanitar aflate în subordinea MS</t>
  </si>
  <si>
    <t>Digitaliziarea instituțiilor din subordinea MS</t>
  </si>
  <si>
    <t>Instituții din subordinea MS</t>
  </si>
  <si>
    <t>26.10.2022 (lansat in consultare publica)</t>
  </si>
  <si>
    <t>30 Iunie 2023</t>
  </si>
  <si>
    <t>Dată finalizare apel: semnare contracte pana la 31.03.2023 conform OA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</si>
  <si>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</si>
  <si>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</si>
  <si>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</si>
  <si>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</si>
  <si>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</si>
  <si>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</si>
  <si>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</si>
  <si>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</si>
  <si>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</si>
  <si>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Dată estimată demarare semnare contracte</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</si>
  <si>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</si>
  <si>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</si>
  <si>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</si>
  <si>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</si>
  <si>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</si>
  <si>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rPr>
      <t>- proiecte integrate (consolidare seismică și eficiență energetică): l</t>
    </r>
    <r>
      <rPr>
        <sz val="11"/>
        <rFont val="Trebuchet MS"/>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rPr>
      <t xml:space="preserve">proiecte de renovare energetică: </t>
    </r>
    <r>
      <rPr>
        <sz val="11"/>
        <rFont val="Trebuchet MS"/>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</si>
  <si>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</si>
  <si>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</si>
  <si>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r>
      <t xml:space="preserve">runda 1 - 04.02.2022 (lansat in consultare publica); </t>
    </r>
    <r>
      <rPr>
        <b/>
        <sz val="11"/>
        <color theme="1"/>
        <rFont val="Trebuchet MS"/>
      </rPr>
      <t>runda 2 - 20.09.2022 (lansat în consultare publică)</t>
    </r>
  </si>
  <si>
    <r>
      <t xml:space="preserve">runda 1 - 01.04.2022 - lansat; </t>
    </r>
    <r>
      <rPr>
        <b/>
        <sz val="11"/>
        <color theme="1"/>
        <rFont val="Trebuchet MS"/>
      </rPr>
      <t>runda 2 - 10.10.2022 - lansat</t>
    </r>
  </si>
  <si>
    <t>Se vor încheia contracte de finanțare cu beneficiarii până la data de 31.12.2022</t>
  </si>
  <si>
    <r>
      <t xml:space="preserve">Dată lansare apel: runda 1-  01.04.2022; </t>
    </r>
    <r>
      <rPr>
        <b/>
        <sz val="11"/>
        <color theme="1"/>
        <rFont val="Trebuchet MS"/>
      </rPr>
      <t>runda 2 - 10.10.2022 -lansat</t>
    </r>
  </si>
  <si>
    <t>Dată finalizare apel: 23.10.2022</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</si>
  <si>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</si>
  <si>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</si>
  <si>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</si>
  <si>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rPr>
      <t>- proiecte integrate (consolidare seismică și eficiență energetică)</t>
    </r>
    <r>
      <rPr>
        <sz val="11"/>
        <rFont val="Trebuchet MS"/>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rPr>
      <t xml:space="preserve">
- proiecte de renovare energetică:</t>
    </r>
    <r>
      <rPr>
        <sz val="11"/>
        <rFont val="Trebuchet MS"/>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</si>
  <si>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</si>
  <si>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r>
      <t xml:space="preserve">runda 1 - 01.04.2022- lansat; </t>
    </r>
    <r>
      <rPr>
        <b/>
        <sz val="11"/>
        <color theme="1"/>
        <rFont val="Trebuchet MS"/>
      </rPr>
      <t>runda 2 - 10.10.2022 - lansat</t>
    </r>
  </si>
  <si>
    <r>
      <t xml:space="preserve">Dată lansare apel: runda 1-  01.04.2022; </t>
    </r>
    <r>
      <rPr>
        <b/>
        <sz val="11"/>
        <color theme="1"/>
        <rFont val="Trebuchet MS"/>
      </rPr>
      <t>runda 2 - 10.10.2022 - lansat</t>
    </r>
  </si>
  <si>
    <t>108, 109</t>
  </si>
  <si>
    <t>I3 Consolidarea capacității profesionale a specialiștilor și lucrătorilor în domeniul construcțiilor prin elaborarea de cursuri de formare privind eficiența energetică a construcțiilor</t>
  </si>
  <si>
    <t>Consolidarea capacității profesionale a specialiștilor și lucrătorilor în domeniul construcțiilor prin dezvoltarea de cursuri de formare privind eficiența energetică a construcțiilor(10 scheme de certificare-performanță energetică a clădirilor)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</si>
  <si>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</si>
  <si>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</si>
  <si>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</si>
  <si>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posibil DA</t>
  </si>
  <si>
    <t>Ianuarie 2023 (estimat lansare in consultare publica scheme de minimis/ajutor de stat)</t>
  </si>
  <si>
    <t>28.02.2023 (data estimativa)</t>
  </si>
  <si>
    <t>30.06.2023 (data estimativa semnare contracte)</t>
  </si>
  <si>
    <t>Dată lansare apel: 28.02.2023 (data estimativa)</t>
  </si>
  <si>
    <t>Dată finalizare apel: 30.06.2023 (data estimativa semnare contracte)</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</si>
  <si>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</si>
  <si>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</si>
  <si>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</si>
  <si>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</si>
  <si>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</si>
  <si>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runda 1 - 16.05.2022 - lansat; </t>
    </r>
    <r>
      <rPr>
        <b/>
        <sz val="11"/>
        <color theme="1"/>
        <rFont val="Trebuchet MS"/>
      </rPr>
      <t>runda 2 - 14.10.2022  -lansat</t>
    </r>
  </si>
  <si>
    <r>
      <t xml:space="preserve">Dată lansare apel: runda 1-  16.05.2022; </t>
    </r>
    <r>
      <rPr>
        <b/>
        <sz val="11"/>
        <rFont val="Trebuchet MS"/>
      </rPr>
      <t>runda 2 - 14.10.2022 -lansat</t>
    </r>
  </si>
  <si>
    <t>Dată finalizare apel: 27.10.2022</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</si>
  <si>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</si>
  <si>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</si>
  <si>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</si>
  <si>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</si>
  <si>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</si>
  <si>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</si>
  <si>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</si>
  <si>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runda 1 - 16.05.2022 - lansat;</t>
    </r>
    <r>
      <rPr>
        <b/>
        <sz val="11"/>
        <color theme="1"/>
        <rFont val="Trebuchet MS"/>
      </rPr>
      <t xml:space="preserve"> runda 2 - 14.10.2022 -lansat</t>
    </r>
  </si>
  <si>
    <r>
      <t xml:space="preserve">Dată lansare apel: runda 1-  16.05.2022; </t>
    </r>
    <r>
      <rPr>
        <b/>
        <sz val="11"/>
        <rFont val="Trebuchet MS"/>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</si>
  <si>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</si>
  <si>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</si>
  <si>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</si>
  <si>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</si>
  <si>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</si>
  <si>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</si>
  <si>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</si>
  <si>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</si>
  <si>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</si>
  <si>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</si>
  <si>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</si>
  <si>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</si>
  <si>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</si>
  <si>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</si>
  <si>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</si>
  <si>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</si>
  <si>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</si>
  <si>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</si>
  <si>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</si>
  <si>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</si>
  <si>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</si>
  <si>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</si>
  <si>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</si>
  <si>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29.09.2022</t>
  </si>
  <si>
    <t>Dată lansare apel: 30.06.2022 lansat</t>
  </si>
  <si>
    <r>
      <t xml:space="preserve">Dată finalizare apel: </t>
    </r>
    <r>
      <rPr>
        <b/>
        <sz val="11"/>
        <rFont val="Trebuchet MS"/>
      </rPr>
      <t>semnare contracte pana la 29.09.2022</t>
    </r>
  </si>
  <si>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</si>
  <si>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</si>
  <si>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</si>
  <si>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consiliile județene, autoritățile publice locale și asocierile dintre acestea, împreună cu MDLPA</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</si>
  <si>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</si>
  <si>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</si>
  <si>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</si>
  <si>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</si>
  <si>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</si>
  <si>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</si>
  <si>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</si>
  <si>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</si>
  <si>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</si>
  <si>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</si>
  <si>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r>
      <t>Q3/2022 - (</t>
    </r>
    <r>
      <rPr>
        <b/>
        <sz val="11"/>
        <color theme="1"/>
        <rFont val="Trebuchet MS"/>
      </rPr>
      <t>395.1</t>
    </r>
    <r>
      <rPr>
        <sz val="11"/>
        <rFont val="Trebuchet MS"/>
      </rPr>
      <t xml:space="preserve"> Proiect de ghid al solicitantului, inclusiv un model de contract de grant care să fie inclus în decizia de atribuire, publicat pe site-ul ministerului în conformitate cu descrierea țintei, notificare trimisă Comisiei Europene)</t>
    </r>
  </si>
  <si>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</si>
  <si>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</si>
  <si>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</si>
  <si>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10.10.2022 -lansat</t>
  </si>
  <si>
    <t>05.02.2023 (data estimativa)</t>
  </si>
  <si>
    <t>Dată lansare apel: 10.10.2022-lansat</t>
  </si>
  <si>
    <t>Dată finalizare apel: semnare contracte pana la 05.02.2023 (data estimativa)</t>
  </si>
  <si>
    <t>CALENDAR APELURI COMPETITIVE DIN PNRR - MMSS</t>
  </si>
  <si>
    <t>Dezvoltarea de infrastructură socială nouă</t>
  </si>
  <si>
    <r>
      <t xml:space="preserve">Q3/2022 - </t>
    </r>
    <r>
      <rPr>
        <b/>
        <sz val="11"/>
        <rFont val="Trebuchet MS"/>
      </rPr>
      <t>(396.1</t>
    </r>
    <r>
      <rPr>
        <sz val="11"/>
        <rFont val="Trebuchet MS"/>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</si>
  <si>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</si>
  <si>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</si>
  <si>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</si>
  <si>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17.02.2023 (data estimativa)</t>
  </si>
  <si>
    <t>Dată finalizare apel: semnare contracte pana la 17.02.2023 (data estimativa)</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</si>
  <si>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</si>
  <si>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</si>
  <si>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</si>
  <si>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</si>
  <si>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</si>
  <si>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</si>
  <si>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01-30.03.2023 (data estimativa)</t>
  </si>
  <si>
    <t>01-30.06.2023 (data estimativa)</t>
  </si>
  <si>
    <t>Dată lansare apel: 01-30.03.2023 (data estimativa)</t>
  </si>
  <si>
    <t>Dată finalizare apel:01-30.06.2023 (data estimativa)</t>
  </si>
  <si>
    <t>MINISTERUL FAMILIEI, TINERETULUI ȘI EGALITĂȚII DE ȘANSE</t>
  </si>
  <si>
    <r>
      <t xml:space="preserve">Crearea unei rețele de centre de zi pentru copiii expuși riscului de a fi separați de familie </t>
    </r>
    <r>
      <rPr>
        <b/>
        <sz val="11"/>
        <rFont val="Trebuchet MS"/>
      </rPr>
      <t>(centele de zi pentru copii aflați în situații de vulnerabilitate).</t>
    </r>
  </si>
  <si>
    <r>
      <t xml:space="preserve"> Q2/2022 - </t>
    </r>
    <r>
      <rPr>
        <b/>
        <sz val="11"/>
        <rFont val="Trebuchet MS"/>
      </rPr>
      <t>394.1</t>
    </r>
    <r>
      <rPr>
        <sz val="11"/>
        <rFont val="Trebuchet MS"/>
      </rPr>
      <t xml:space="preserve"> - </t>
    </r>
    <r>
      <rPr>
        <b/>
        <sz val="11"/>
        <rFont val="Trebuchet MS"/>
      </rPr>
      <t>Proiect de ghid al solicitantului</t>
    </r>
    <r>
      <rPr>
        <sz val="11"/>
        <rFont val="Trebuchet MS"/>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</si>
  <si>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</si>
  <si>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</si>
  <si>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</si>
  <si>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</si>
  <si>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</si>
  <si>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07.02.2023</t>
  </si>
  <si>
    <t>Dată lansare apel: 07.11.2022 - lansat</t>
  </si>
  <si>
    <t>Dată finalizare apel: semnare contracte pana la 07.02.2023</t>
  </si>
  <si>
    <t>MINISTERUL EDUCAȚIEI</t>
  </si>
  <si>
    <r>
      <t xml:space="preserve">Sprijinirea unităților de învățământ cu risc ridicat de abandon școlar
</t>
    </r>
    <r>
      <rPr>
        <b/>
        <sz val="11"/>
        <color theme="1"/>
        <rFont val="Trebuchet MS"/>
      </rPr>
      <t>PNRAS runda I</t>
    </r>
  </si>
  <si>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</si>
  <si>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</si>
  <si>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</si>
  <si>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</si>
  <si>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</si>
  <si>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</si>
  <si>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</si>
  <si>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</si>
  <si>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</si>
  <si>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r>
      <rPr>
        <b/>
        <sz val="11"/>
        <color theme="1"/>
        <rFont val="Trebuchet MS"/>
      </rPr>
      <t>Digitalizarea universităților</t>
    </r>
    <r>
      <rPr>
        <sz val="11"/>
        <color theme="1"/>
        <rFont val="Trebuchet MS"/>
      </rPr>
      <t xml:space="preserve"> și pregătirea acestora pentru profesiile digitale ale viitorului - semnare contracte</t>
    </r>
  </si>
  <si>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</si>
  <si>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</si>
  <si>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</si>
  <si>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</si>
  <si>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</si>
  <si>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</si>
  <si>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</si>
  <si>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</si>
  <si>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r>
      <t>Înființarea, echiparea și operaționalizarea a 412 servicii complementare pentru grupurile defavorizate</t>
    </r>
    <r>
      <rPr>
        <b/>
        <sz val="11"/>
        <color theme="1"/>
        <rFont val="Trebuchet MS"/>
      </rPr>
      <t>( servicii complementare grupuri defavorizate</t>
    </r>
  </si>
  <si>
    <r>
      <rPr>
        <b/>
        <sz val="11"/>
        <color theme="1"/>
        <rFont val="Trebuchet MS"/>
      </rPr>
      <t>Q4/2022</t>
    </r>
    <r>
      <rPr>
        <sz val="11"/>
        <color theme="1"/>
        <rFont val="Trebuchet MS"/>
      </rPr>
      <t xml:space="preserve"> </t>
    </r>
    <r>
      <rPr>
        <b/>
        <sz val="11"/>
        <color theme="1"/>
        <rFont val="Trebuchet MS"/>
      </rPr>
      <t>(458.1</t>
    </r>
    <r>
      <rPr>
        <sz val="11"/>
        <color theme="1"/>
        <rFont val="Trebuchet MS"/>
      </rPr>
      <t xml:space="preserve">  Publicarea proiectului de ghid al solicitantului, inclusiv un model de contract de grant care să fie inclus în decizia de atribuire, în conformitate cu descrierea jalonului, pe site-ul ministerului, precum și notificare trimisă Comisiei Europene)</t>
    </r>
  </si>
  <si>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</si>
  <si>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</si>
  <si>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</si>
  <si>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09.11.2022</t>
  </si>
  <si>
    <t>31.03.2023</t>
  </si>
  <si>
    <t>Dată finalizare apel:31.03.2023</t>
  </si>
  <si>
    <r>
      <t xml:space="preserve">Sprijinirea unităților de învățământ cu risc ridicat de abandon școlar
</t>
    </r>
    <r>
      <rPr>
        <b/>
        <sz val="11"/>
        <color theme="1"/>
        <rFont val="Trebuchet MS"/>
      </rPr>
      <t xml:space="preserve">
PNRAS runda a II - a</t>
    </r>
  </si>
  <si>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</si>
  <si>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</si>
  <si>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</si>
  <si>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01.04.2023 (data estimativa)</t>
  </si>
  <si>
    <t>01.07.2023-01.09.2023</t>
  </si>
  <si>
    <t>Dată lansare apel: 01.04.2023  (data estimativa)</t>
  </si>
  <si>
    <t>Dată finalizare apel:31.05.2023</t>
  </si>
  <si>
    <t>I6</t>
  </si>
  <si>
    <r>
      <t xml:space="preserve">Dezvoltarea a 10 consorții regionale și dezvoltarea și dotarea a </t>
    </r>
    <r>
      <rPr>
        <b/>
        <sz val="11"/>
        <color theme="1"/>
        <rFont val="Trebuchet MS"/>
      </rPr>
      <t>10 campusuri profesionale integrate- învațământ dual</t>
    </r>
  </si>
  <si>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</si>
  <si>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</si>
  <si>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</si>
  <si>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 xml:space="preserve">DA </t>
  </si>
  <si>
    <t>07.07.2022</t>
  </si>
  <si>
    <t>18.11.2022 lansat</t>
  </si>
  <si>
    <t>01.05.2023-01.06.2023</t>
  </si>
  <si>
    <t>Dată lansare apel: 18.11.2022 - lansat</t>
  </si>
  <si>
    <t>Dată finalizare apel: 20.02.2023</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</si>
  <si>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</si>
  <si>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</si>
  <si>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</si>
  <si>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</si>
  <si>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discutie cu Consiliul Concurentei, a dat feedback</t>
  </si>
  <si>
    <t>31.01.2023</t>
  </si>
  <si>
    <t>31.05.2023 (data estimativa)</t>
  </si>
  <si>
    <t>30.09.2024</t>
  </si>
  <si>
    <t>Dată lansare apel: 31.05.2023  (data estimativa)</t>
  </si>
  <si>
    <t>Dată finalizare apel: semnare contracte pana la 30.09.2024</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</si>
  <si>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</si>
  <si>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</si>
  <si>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</si>
  <si>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</si>
  <si>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</si>
  <si>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</si>
  <si>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Ianuarie 2023</t>
  </si>
  <si>
    <t>01.05.2023 (data estimativa)</t>
  </si>
  <si>
    <t>30.08.2023</t>
  </si>
  <si>
    <t>Dată lansare apel: 01.05.2023 (data estimativa) - după adoptarea noii legi a învatamantului preuniversitar</t>
  </si>
  <si>
    <t>Dată finalizare apel:30.06.2023</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</si>
  <si>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</si>
  <si>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</si>
  <si>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</si>
  <si>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</si>
  <si>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</si>
  <si>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</si>
  <si>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</si>
  <si>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</si>
  <si>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</si>
  <si>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</si>
  <si>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</si>
  <si>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</si>
  <si>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</si>
  <si>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31.12.2022</t>
  </si>
  <si>
    <t>31.03.2023 (data estimativa)</t>
  </si>
  <si>
    <t>pana la 30.08.2023</t>
  </si>
  <si>
    <t>Dată lansare apel: 31.03.2023  (data estimativa)</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</si>
  <si>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</si>
  <si>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</si>
  <si>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</si>
  <si>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</si>
  <si>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</si>
  <si>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</si>
  <si>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01.03.2023 (data estimativa)</t>
  </si>
  <si>
    <t>30.08.2023 - 30.102023</t>
  </si>
  <si>
    <t>Dată lansare apel: 01.03.2023  (data estimativa)</t>
  </si>
  <si>
    <t>Dată finalizare apel: 30.06.2023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</si>
  <si>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</si>
  <si>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</si>
  <si>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</si>
  <si>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</si>
  <si>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</si>
  <si>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</si>
  <si>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pana la 31.12.2023</t>
  </si>
  <si>
    <t>Dată lansare apel: 30.09.2023  (data estimativa)</t>
  </si>
  <si>
    <t>Dată finalizare apel: 30.10.2023</t>
  </si>
  <si>
    <t>I 10</t>
  </si>
  <si>
    <r>
      <t>Dezvoltarea rețelei de școli verzi și achiziționarea de microbuze verzi -</t>
    </r>
    <r>
      <rPr>
        <b/>
        <sz val="11"/>
        <rFont val="Trebuchet MS"/>
      </rPr>
      <t xml:space="preserve"> apel pentru dezvoltarea retelei de scoli verzi</t>
    </r>
    <r>
      <rPr>
        <sz val="11"/>
        <rFont val="Trebuchet MS"/>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</si>
  <si>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</si>
  <si>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</si>
  <si>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Unități de învățământ preuniversitar de stat</t>
  </si>
  <si>
    <t>30.06.2023</t>
  </si>
  <si>
    <t>pana la 01.02.2024</t>
  </si>
  <si>
    <t>Dată finalizare apel: 30.11.2023</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</si>
  <si>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</si>
  <si>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</si>
  <si>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</si>
  <si>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r>
      <rPr>
        <b/>
        <sz val="11"/>
        <color theme="1"/>
        <rFont val="Trebuchet MS"/>
      </rPr>
      <t>Q4 2022</t>
    </r>
    <r>
      <rPr>
        <sz val="11"/>
        <color theme="1"/>
        <rFont val="Trebuchet MS"/>
      </rPr>
      <t xml:space="preserve"> (</t>
    </r>
    <r>
      <rPr>
        <b/>
        <sz val="11"/>
        <color theme="1"/>
        <rFont val="Trebuchet MS"/>
      </rPr>
      <t>482.1</t>
    </r>
    <r>
      <rPr>
        <sz val="11"/>
        <color theme="1"/>
        <rFont val="Trebuchet MS"/>
      </rPr>
      <t xml:space="preserve">-Notificare trimisă Comisiei Europene privind publicarea unui proiect de ghid al solicitantului, inclusiv modele de contracte de grant); </t>
    </r>
    <r>
      <rPr>
        <b/>
        <sz val="11"/>
        <color theme="1"/>
        <rFont val="Trebuchet MS"/>
      </rPr>
      <t>Q1 2023</t>
    </r>
    <r>
      <rPr>
        <sz val="11"/>
        <color theme="1"/>
        <rFont val="Trebuchet MS"/>
      </rPr>
      <t xml:space="preserve"> (</t>
    </r>
    <r>
      <rPr>
        <b/>
        <sz val="11"/>
        <color theme="1"/>
        <rFont val="Trebuchet MS"/>
      </rPr>
      <t xml:space="preserve">483.1 </t>
    </r>
    <r>
      <rPr>
        <sz val="11"/>
        <color theme="1"/>
        <rFont val="Trebuchet MS"/>
      </rPr>
      <t xml:space="preserve">- Notificare trimisă Comisiei privind publicarea unui proiect de ghid al solicitantului, inclusiv modele de contracte de grant); </t>
    </r>
    <r>
      <rPr>
        <b/>
        <sz val="11"/>
        <color theme="1"/>
        <rFont val="Trebuchet MS"/>
      </rPr>
      <t>Q2 2023</t>
    </r>
    <r>
      <rPr>
        <sz val="11"/>
        <color theme="1"/>
        <rFont val="Trebuchet MS"/>
      </rPr>
      <t xml:space="preserve"> (</t>
    </r>
    <r>
      <rPr>
        <b/>
        <sz val="11"/>
        <color theme="1"/>
        <rFont val="Trebuchet MS"/>
      </rPr>
      <t>484.1</t>
    </r>
    <r>
      <rPr>
        <sz val="11"/>
        <color theme="1"/>
        <rFont val="Trebuchet MS"/>
      </rPr>
      <t xml:space="preserve"> - Notificare trimisă Comisiei privind publicarea unui proiect de ghid al solicitantului, inclusiv modele de contracte de grant);</t>
    </r>
  </si>
  <si>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</si>
  <si>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</si>
  <si>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</si>
  <si>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 xml:space="preserve"> 31.05.2023 (data estimativa)</t>
  </si>
  <si>
    <t>Dată lansare apel: 19.12.2022 lansat</t>
  </si>
  <si>
    <t>Dată finalizare apel: 19.03.2023</t>
  </si>
  <si>
    <r>
      <t xml:space="preserve">R5: Adoptarea cadrului legislativ pentru digitalizarea educației
</t>
    </r>
    <r>
      <rPr>
        <b/>
        <sz val="11"/>
        <color theme="1"/>
        <rFont val="Trebuchet MS"/>
      </rPr>
      <t>I16: Digitalizarea universităților și pregătirea acestora pentru profesiile digitale ale viitorului</t>
    </r>
  </si>
  <si>
    <t>Etica universitară</t>
  </si>
  <si>
    <t>Q2/2022 - Nu exista pas intermediar referitor la elaborare ghid.</t>
  </si>
  <si>
    <t>• Achiziționarea de abonamente sau servicii ale softurilor recunoscute de CNATDCU în vederea stabilirii gradului de similitudine pentru lucrările științifice (software antiplagiat), conform Anexei nr. 2 din OMEC nr. 5.229/2020;
• Achiziționarea de scannere cu program OCR, de înaltă rezoluție, în vederea îndeplinirii prevederilor OMEd nr. 5.255/2021,în vederea sprijinirii activității structurilor administrative distincte (serviciu/birou) care au atribuții privind digitalizarea și verificarea tuturor tezelor de doctorat.
• Achiziționarea de servicii sau abonamente în vederea asigurării accesului comunității universitare la resurse electronice, precum bazele de date academice relevante echivalente cel puțin cu oferta din cadrul programului Asociația Universităților, Institutelor de Cercetare-Dezvoltare şi a Bibliotecilor Centrale Universitare din România - Anelis Plus.
• Achiziționare de software de management universitar în vederea gestiunii școlarității pentru asigurarea eticii și integrității academice;
• Materiale informaționale cu privire la plagiat, scriere academică, respectiv etică și deontologie profesională în mediul universitar (materiale audio; materiale video; afișe; ghiduri; reviste, agende, jurnale, podcasturi).
• Cărți/manuale în format digital, în special pentru scriere academică, (eventual pentru biblioteci).</t>
  </si>
  <si>
    <t xml:space="preserve">universitati de stat si private </t>
  </si>
  <si>
    <t>05.12.2022</t>
  </si>
  <si>
    <t>Dată finalizare apel: semnare contracte 31.03.2023 (data estimativa)</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</si>
  <si>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</si>
  <si>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</si>
  <si>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</si>
  <si>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</si>
  <si>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</si>
  <si>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</si>
  <si>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</si>
  <si>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</si>
  <si>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</si>
  <si>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r>
      <t>Sprijinirea scolilor mici cu mai putin de 40 elevi cu risc ridicat de abandon scolar</t>
    </r>
    <r>
      <rPr>
        <b/>
        <sz val="11"/>
        <color theme="1"/>
        <rFont val="Trebuchet MS"/>
      </rPr>
      <t xml:space="preserve">
PNRAS runda a III - a</t>
    </r>
  </si>
  <si>
    <t>Dată finalizare apel:30.05.2023</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</si>
  <si>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</si>
  <si>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</si>
  <si>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</si>
  <si>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</si>
  <si>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</si>
  <si>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</si>
  <si>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</si>
  <si>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</si>
  <si>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</si>
  <si>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</si>
  <si>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15.02.2023</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</si>
  <si>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</si>
  <si>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</si>
  <si>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</si>
  <si>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</si>
  <si>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</si>
  <si>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</si>
  <si>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</si>
  <si>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</si>
  <si>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</si>
  <si>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21.02.2023 (data estimativa)</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</si>
  <si>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</si>
  <si>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</si>
  <si>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</si>
  <si>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</si>
  <si>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</si>
  <si>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</si>
  <si>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</si>
  <si>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</si>
  <si>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</si>
  <si>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</si>
  <si>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</si>
  <si>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05.01.2023 (data estimativa)</t>
  </si>
  <si>
    <t>Dată lansare apel: 25.11.2022 lansat</t>
  </si>
  <si>
    <t>Dată finalizare apel: 05.02.2023 (data estimativa), sesiune deschisă până la epuizarea alocării financiare totale, dar nu mai târziu de 23.01.2026</t>
  </si>
  <si>
    <r>
      <t xml:space="preserve">Campania națională de împădurire și reîmpădurire, inclusiv păduri urbane </t>
    </r>
    <r>
      <rPr>
        <b/>
        <sz val="11"/>
        <rFont val="Trebuchet MS"/>
      </rPr>
      <t>(reîmpăduriri)</t>
    </r>
  </si>
  <si>
    <t>reîmpădurirea suprafețelor din fondul forestier în care nu s-a realizat regenerarea de către proprietari și administrator; - reîmpăduriri</t>
  </si>
  <si>
    <t>25.01.2023 (data estimativa)</t>
  </si>
  <si>
    <t>10.04.2023 (data estimativa)</t>
  </si>
  <si>
    <t>Dată lansare apel: 25.01.2023 (data estimativa)</t>
  </si>
  <si>
    <t>Dată finalizare apel: 10.04.2023 (data estimativa)</t>
  </si>
  <si>
    <r>
      <t xml:space="preserve">Campania națională de împădurire și reîmpădurire, inclusiv păduri urbane </t>
    </r>
    <r>
      <rPr>
        <b/>
        <sz val="11"/>
        <rFont val="Trebuchet MS"/>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</si>
  <si>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</si>
  <si>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</si>
  <si>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10.02.2023 (data estimativa)</t>
  </si>
  <si>
    <t>Dată lansare apel: 10.02.2023 (data estimativa)</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</si>
  <si>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</si>
  <si>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rPr>
      <t xml:space="preserve"> </t>
    </r>
  </si>
  <si>
    <r>
      <t>Înființarea de centre de colectare cu aport voluntar</t>
    </r>
    <r>
      <rPr>
        <b/>
        <sz val="11"/>
        <rFont val="Trebuchet MS"/>
      </rPr>
      <t>(CAV mic)</t>
    </r>
  </si>
  <si>
    <r>
      <rPr>
        <sz val="11"/>
        <rFont val="Trebuchet MS"/>
      </rPr>
      <t xml:space="preserve">Q2/2022 - 48.1 - </t>
    </r>
    <r>
      <rPr>
        <b/>
        <sz val="11"/>
        <rFont val="Trebuchet MS"/>
      </rPr>
      <t>Publicarea ghidului solicitantului, supus consultării</t>
    </r>
    <r>
      <rPr>
        <sz val="11"/>
        <rFont val="Trebuchet MS"/>
      </rPr>
      <t xml:space="preserve"> cu părțile </t>
    </r>
    <r>
      <rPr>
        <b/>
        <sz val="11"/>
        <rFont val="Trebuchet MS"/>
      </rPr>
      <t>interesate și notificare trimisă Comisiei Europene</t>
    </r>
    <r>
      <rPr>
        <sz val="11"/>
        <rFont val="Trebuchet MS"/>
      </rPr>
      <t>. Orientarea trebuie să conțină specificațiile tehnice pentru achiziționarea vehiculelor în vederea verificării conformității cu criteriile de selecție aferente principiului de „a nu aduce prejudicii semnificative”</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</si>
  <si>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</si>
  <si>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</si>
  <si>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</si>
  <si>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</si>
  <si>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</si>
  <si>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22.11.2022</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</si>
  <si>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</si>
  <si>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</si>
  <si>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</si>
  <si>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rPr>
      <t>(insule ecologice digitalizate)</t>
    </r>
  </si>
  <si>
    <r>
      <t xml:space="preserve">Q2/2022 - </t>
    </r>
    <r>
      <rPr>
        <b/>
        <sz val="11"/>
        <rFont val="Trebuchet MS"/>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</si>
  <si>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</si>
  <si>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</si>
  <si>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15.09.2022 lansat</t>
  </si>
  <si>
    <t>14.11.2022</t>
  </si>
  <si>
    <t>Dată lansare apel: 15.09.2022 lansat</t>
  </si>
  <si>
    <t>Dată finalizare apel: 14.11.2022</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</si>
  <si>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</si>
  <si>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rPr>
      <t>(CAV mare)</t>
    </r>
  </si>
  <si>
    <r>
      <rPr>
        <sz val="11"/>
        <rFont val="Trebuchet MS"/>
      </rPr>
      <t xml:space="preserve">Q2/2022 - </t>
    </r>
    <r>
      <rPr>
        <b/>
        <sz val="11"/>
        <rFont val="Trebuchet MS"/>
      </rPr>
      <t>52.1 -  Publicarea unui proiect de ghid al solicitantului, supus consultării cu părțile interesate și notificare trimisă Comisiei Europene</t>
    </r>
    <r>
      <rPr>
        <sz val="11"/>
        <rFont val="Trebuchet MS"/>
      </rPr>
      <t xml:space="preserve">. Orientarea trebuie să conțină specificațiile tehnice pentru achiziționarea vehiculelor în vederea verificării conformității cu criteriile de selecție aferente principiului de „a nu aduce prejudicii semnificative” </t>
    </r>
  </si>
  <si>
    <t>construirea și operaționalizarea centrelor integrate de colectare prin aport voluntar (CAV mare)</t>
  </si>
  <si>
    <t>29.09.2022 - lansat</t>
  </si>
  <si>
    <t>28.11.2022</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</si>
  <si>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</si>
  <si>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</si>
  <si>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</si>
  <si>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rPr>
      <t>(instalații reciclare)</t>
    </r>
  </si>
  <si>
    <r>
      <t xml:space="preserve">Q2/2022 - </t>
    </r>
    <r>
      <rPr>
        <b/>
        <sz val="11"/>
        <rFont val="Trebuchet MS"/>
      </rPr>
      <t>54. 1 - Publicarea unui proiect de ghid al solicitantului, supus consultării cu părțile interesate și notificare trimisă Comisiei Europene</t>
    </r>
    <r>
      <rPr>
        <sz val="11"/>
        <rFont val="Trebuchet MS"/>
      </rPr>
      <t xml:space="preserve">. Documentul trebuie să fie conform cu specificațiile enumerate în descrierea țintei </t>
    </r>
  </si>
  <si>
    <t>Construirea instalațiilor de reciclare a deșeurilor</t>
  </si>
  <si>
    <t>persoane juridice de drept privat sau de drept public</t>
  </si>
  <si>
    <t>a fost lansat în consultare publică în 15.07.2022</t>
  </si>
  <si>
    <t>15.01.2023 (data estimativa)</t>
  </si>
  <si>
    <t>15.03.2023 (data estimativa)</t>
  </si>
  <si>
    <t>Dată lansare apel: 15.01.2023 (data estimativa)</t>
  </si>
  <si>
    <t>Dată finalizare apel: 15.03.2023 (data estimativa)</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</si>
  <si>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</si>
  <si>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rPr>
      <t>(platforme gunoi grajd)</t>
    </r>
  </si>
  <si>
    <r>
      <t xml:space="preserve">Q1/2023 - </t>
    </r>
    <r>
      <rPr>
        <b/>
        <sz val="11"/>
        <rFont val="Trebuchet MS"/>
      </rPr>
      <t>55.1 - Publicarea unui proiect de ghid al solicitantului, supus consultării cu părțile interesate și notificare trimisă Comisiei Europene</t>
    </r>
    <r>
      <rPr>
        <sz val="11"/>
        <rFont val="Trebuchet MS"/>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</si>
  <si>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</si>
  <si>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</si>
  <si>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15.01.2023</t>
  </si>
  <si>
    <t>01.06.2023 (data estimativa)</t>
  </si>
  <si>
    <t>15.10.2023</t>
  </si>
  <si>
    <t>Dată lansare apel: 01.06.2023 (data estimativa)</t>
  </si>
  <si>
    <t>Dată finalizare apel: 15.10.2023</t>
  </si>
  <si>
    <r>
      <t xml:space="preserve">Dezvoltarea infrastructurii pentru managementul gunoiului de grajd și al altor deșeuri agricole compostabile </t>
    </r>
    <r>
      <rPr>
        <b/>
        <sz val="11"/>
        <rFont val="Trebuchet MS"/>
      </rPr>
      <t>(biogaz)</t>
    </r>
  </si>
  <si>
    <r>
      <rPr>
        <sz val="11"/>
        <rFont val="Trebuchet MS"/>
      </rPr>
      <t xml:space="preserve">Q1/2023 - </t>
    </r>
    <r>
      <rPr>
        <b/>
        <sz val="11"/>
        <rFont val="Trebuchet MS"/>
      </rPr>
      <t>55.1 - Publicarea unui proiect de ghid al solicitantului, supus consultării cu părțile interesate și notificare trimisă Comisiei Europene</t>
    </r>
    <r>
      <rPr>
        <sz val="11"/>
        <rFont val="Trebuchet MS"/>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</si>
  <si>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biogaz</t>
  </si>
  <si>
    <t>fermieri mici și mijlocii</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</si>
  <si>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</si>
  <si>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</si>
  <si>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</si>
  <si>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</si>
  <si>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</si>
  <si>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31.10.2022</t>
  </si>
  <si>
    <t>15.02.2023 (data estimativa)</t>
  </si>
  <si>
    <t>01.04.2023</t>
  </si>
  <si>
    <t>Dată lansare apel:15.02.2023 (data estimativa)</t>
  </si>
  <si>
    <t>Dată finalizare apel: 01.04.2023</t>
  </si>
  <si>
    <r>
      <t xml:space="preserve">Dezvoltarea de capacități moderne de producere a materialului forestier de reproducere </t>
    </r>
    <r>
      <rPr>
        <b/>
        <sz val="11"/>
        <rFont val="Trebuchet MS"/>
      </rPr>
      <t>(pepiniere mici)</t>
    </r>
  </si>
  <si>
    <t>Dată lansare apel: 15.02.2023 (data estimativa)</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</si>
  <si>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</si>
  <si>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</si>
  <si>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</si>
  <si>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</si>
  <si>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</si>
  <si>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</si>
  <si>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</si>
  <si>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01.11.2022 -lansat</t>
  </si>
  <si>
    <t>15.12.2022</t>
  </si>
  <si>
    <t>Dată lansare apel: 01.11.2022 - lansat</t>
  </si>
  <si>
    <t>Dată finalizare apel: 15.12.2022</t>
  </si>
  <si>
    <r>
      <t xml:space="preserve">Campania națională de împădurire și reîmpădurire, inclusiv păduri urbane </t>
    </r>
    <r>
      <rPr>
        <b/>
        <sz val="11"/>
        <rFont val="Calibri"/>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</si>
  <si>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</si>
  <si>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</si>
  <si>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30.01.2023</t>
  </si>
  <si>
    <t>15.03.2023 (dată estimativă)</t>
  </si>
  <si>
    <t>15.05.2023 (dată estimativă)</t>
  </si>
  <si>
    <t>Dată lansare apel: 15.03.2023 (dată estimativă)</t>
  </si>
  <si>
    <t>Dată finalizare apel: 15.05.2023 (dată estimativă)</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</si>
  <si>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</si>
  <si>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</si>
  <si>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</si>
  <si>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</si>
  <si>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</si>
  <si>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</si>
  <si>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</si>
  <si>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04.10.2022</t>
  </si>
  <si>
    <t>Dată finalizare apel: apel 1: 15.07.2022; apel 2: 23.09.2022; apel 3: 15.02.2023 (data estimativa)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</si>
  <si>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</si>
  <si>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</si>
  <si>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</si>
  <si>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</si>
  <si>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</si>
  <si>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</si>
  <si>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</si>
  <si>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</si>
  <si>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Dată finalizare apel: apel 1: 15.07.2022; apel 2: 23.09.2022</t>
  </si>
  <si>
    <t>Componenta 7. Transformarea Digitală</t>
  </si>
  <si>
    <r>
      <t xml:space="preserve">Investiția 9. Digitalizarea sectorului organizațiilor neguvernamentale </t>
    </r>
    <r>
      <rPr>
        <b/>
        <sz val="11"/>
        <color theme="1"/>
        <rFont val="Trebuchet MS"/>
      </rPr>
      <t>(200 ONG -uri)</t>
    </r>
  </si>
  <si>
    <t>Digitalizarea sectorului organizațiilor neguvernamentale</t>
  </si>
  <si>
    <r>
      <rPr>
        <b/>
        <sz val="11"/>
        <rFont val="Trebuchet MS"/>
      </rPr>
      <t>Q2/2022</t>
    </r>
    <r>
      <rPr>
        <sz val="11"/>
        <rFont val="Trebuchet MS"/>
      </rPr>
      <t xml:space="preserve"> - </t>
    </r>
    <r>
      <rPr>
        <b/>
        <sz val="11"/>
        <rFont val="Trebuchet MS"/>
      </rPr>
      <t>175.1</t>
    </r>
    <r>
      <rPr>
        <sz val="11"/>
        <rFont val="Trebuchet MS"/>
      </rPr>
      <t xml:space="preserve"> - Notificare trimisă CE privind publicarea proiectului de ghid, </t>
    </r>
    <r>
      <rPr>
        <b/>
        <sz val="11"/>
        <rFont val="Trebuchet MS"/>
      </rPr>
      <t>inclusiv modele de contracte de grant</t>
    </r>
    <r>
      <rPr>
        <sz val="11"/>
        <rFont val="Trebuchet MS"/>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</si>
  <si>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</si>
  <si>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</si>
  <si>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</si>
  <si>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30.03.2023 (data estimativa)</t>
  </si>
  <si>
    <t>24.04.2023 (data estimativa)</t>
  </si>
  <si>
    <t>31.07.2023 (data estimativa)</t>
  </si>
  <si>
    <t>Dată lansare apel: 24.04.2023 (data estimativa)</t>
  </si>
  <si>
    <t>Dată finalizare apel: 31.07.2023 (data estimativa)</t>
  </si>
  <si>
    <t>Componenta 9. Suport pentru sectorul privat, cercetare, dezvoltare și inovare</t>
  </si>
  <si>
    <t>247-249</t>
  </si>
  <si>
    <r>
      <t xml:space="preserve">Investiția 2 Instrumente financiare pentru sectorul privat Subcomponenta </t>
    </r>
    <r>
      <rPr>
        <b/>
        <sz val="11"/>
        <rFont val="Trebuchet MS"/>
      </rPr>
      <t>2.1: Garanția de portofoliu pentru Reziliență</t>
    </r>
  </si>
  <si>
    <r>
      <t xml:space="preserve">Apelul  vizeaza intermediarii financiari, </t>
    </r>
    <r>
      <rPr>
        <b/>
        <sz val="11"/>
        <rFont val="Trebuchet MS"/>
      </rPr>
      <t>fiind un apel de expresie de interes.</t>
    </r>
    <r>
      <rPr>
        <sz val="11"/>
        <rFont val="Trebuchet MS"/>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</si>
  <si>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</si>
  <si>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</si>
  <si>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Comitetul pentru investiții al InvestEU va aproba operațiuni de finanțare</t>
  </si>
  <si>
    <t>08.07.2022</t>
  </si>
  <si>
    <t>01.02.2023 (data estimativa)</t>
  </si>
  <si>
    <t>30.06.2024 (data estimativa)</t>
  </si>
  <si>
    <t>Dată lansare apel: 01.02.2023 (data estimativa)</t>
  </si>
  <si>
    <t>Dată finalizare apel: 30.06.2024 (data estimativa)</t>
  </si>
  <si>
    <t>250-252</t>
  </si>
  <si>
    <r>
      <t xml:space="preserve">Investiția 2 Instrumente financiare pentru sectorul privat Subcomponenta </t>
    </r>
    <r>
      <rPr>
        <b/>
        <sz val="11"/>
        <rFont val="Trebuchet MS"/>
      </rPr>
      <t>2.2: Garanția de portofoliu pentru Acțiune climatică</t>
    </r>
  </si>
  <si>
    <r>
      <t xml:space="preserve">Apelul  vizeaza intermediarii financiari, </t>
    </r>
    <r>
      <rPr>
        <b/>
        <sz val="11"/>
        <rFont val="Trebuchet MS"/>
      </rPr>
      <t>fiind un apel de expresie de interes.</t>
    </r>
    <r>
      <rPr>
        <sz val="11"/>
        <rFont val="Trebuchet MS"/>
      </rPr>
      <t xml:space="preserve"> Pentru beneficiarii finali nu se vor lansa apeluri dedicate. Operațiuni de finanțare sau de investiții în valoare de cel puțin 50 % din cuantumul total al resurselor alocate instrumentului, aprobate de Comitetul pentru investiții al InvestEU. </t>
    </r>
  </si>
  <si>
    <r>
      <rPr>
        <b/>
        <sz val="11"/>
        <rFont val="Trebuchet MS"/>
      </rPr>
      <t>Q2 2023</t>
    </r>
    <r>
      <rPr>
        <sz val="11"/>
        <rFont val="Trebuchet MS"/>
      </rPr>
      <t xml:space="preserve"> -  Nu exista pas intermediar referitor la elaborare ghid</t>
    </r>
  </si>
  <si>
    <t>Investiția va lua forma unei garanții de portofoliu, care urmează să fie implementată ca o contribuție la InvestEU din partea Fondului European de Investiții („FEI”).</t>
  </si>
  <si>
    <t xml:space="preserve">IMM-uri(care au un număr de maximum 249 de angajați), întreprinderilor cu până la 500 de angajați și persoanelor fizice prin intermediul capitalului circulant, al liniilor de credit, al împrumuturilor pentru investiții sau al leasingului, destinate investițiilor și finanțării pentru îmbunătățirea eficienței energetice în întreprinderi și în sectorul rezidențial și al clădirilor. </t>
  </si>
  <si>
    <t>253-255</t>
  </si>
  <si>
    <r>
      <t xml:space="preserve">Investiția 2 Instrumente financiare pentru sectorul privat Subcomponenta </t>
    </r>
    <r>
      <rPr>
        <b/>
        <sz val="11"/>
        <rFont val="Trebuchet MS"/>
      </rPr>
      <t>2.3 pentru IMM-uri și întreprinderile cu capitalizare medie (mid-caps): Fondul de fonduri de capital de risc pentru redresare</t>
    </r>
  </si>
  <si>
    <r>
      <t xml:space="preserve">Apelul  vizeaza intermediarii financiari, </t>
    </r>
    <r>
      <rPr>
        <b/>
        <sz val="11"/>
        <rFont val="Trebuchet MS"/>
      </rPr>
      <t>fiind un apel de expresie de interes.</t>
    </r>
    <r>
      <rPr>
        <sz val="11"/>
        <rFont val="Trebuchet MS"/>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</si>
  <si>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rPr>
      <t>Q4/2024</t>
    </r>
    <r>
      <rPr>
        <sz val="11"/>
        <rFont val="Trebuchet MS"/>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</si>
  <si>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</si>
  <si>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</si>
  <si>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</si>
  <si>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</si>
  <si>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30.06.2026</t>
  </si>
  <si>
    <t>Dată lansare apel: 15.08.2022 apel lansat catre intermediarii financiari</t>
  </si>
  <si>
    <t xml:space="preserve">Dată finalizare apel: 30.06.2026 </t>
  </si>
  <si>
    <t>256-258</t>
  </si>
  <si>
    <r>
      <t xml:space="preserve">Investiția 2 Instrumente financiare pentru sectorul privat Subcomponenta </t>
    </r>
    <r>
      <rPr>
        <b/>
        <sz val="11"/>
        <rFont val="Trebuchet MS"/>
      </rPr>
      <t>2.4: Fond de Fonduri pentru digitalizare, acțiune climatică și alte domenii de interes</t>
    </r>
  </si>
  <si>
    <r>
      <t xml:space="preserve">Apelul  vizeaza intermediarii financiari, </t>
    </r>
    <r>
      <rPr>
        <b/>
        <sz val="11"/>
        <rFont val="Trebuchet MS"/>
      </rPr>
      <t>fiind un apel de expresie de interes.</t>
    </r>
    <r>
      <rPr>
        <sz val="11"/>
        <rFont val="Trebuchet MS"/>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</si>
  <si>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</si>
  <si>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</si>
  <si>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</si>
  <si>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30.01.2023 (data estimativa)</t>
  </si>
  <si>
    <t>30.06.2023 (data estimativa)</t>
  </si>
  <si>
    <t>Dată lansare apel:30.01.2023 (data estimativa)</t>
  </si>
  <si>
    <t>Dată finalizare apel: 30.06.2023 (data estimativa)</t>
  </si>
  <si>
    <t>259-261</t>
  </si>
  <si>
    <r>
      <t xml:space="preserve">Investiția 2 Instrumente financiare pentru sectorul privat Subcomponenta </t>
    </r>
    <r>
      <rPr>
        <b/>
        <sz val="11"/>
        <rFont val="Trebuchet MS"/>
      </rPr>
      <t>2.5: Instrumentul financiar pentru investiții în eficiență energetică în sectorul rezidențial și al clădirilor</t>
    </r>
  </si>
  <si>
    <r>
      <t xml:space="preserve">Apelul  vizeaza intermediarii financiari, </t>
    </r>
    <r>
      <rPr>
        <b/>
        <sz val="11"/>
        <rFont val="Trebuchet MS"/>
      </rPr>
      <t xml:space="preserve">fiind un apel de expresie de interes. </t>
    </r>
    <r>
      <rPr>
        <sz val="11"/>
        <rFont val="Trebuchet MS"/>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</si>
  <si>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rPr>
      <t>Q2/2023</t>
    </r>
    <r>
      <rPr>
        <sz val="11"/>
        <rFont val="Trebuchet MS"/>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</si>
  <si>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</si>
  <si>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</si>
  <si>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</si>
  <si>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t>Dată lansare apel: 01.03.2023 (data estimativa)</t>
  </si>
  <si>
    <r>
      <t xml:space="preserve">Investiția 3. Scheme de ajutor pentru sectorul privat </t>
    </r>
    <r>
      <rPr>
        <b/>
        <sz val="11"/>
        <rFont val="Trebuchet MS"/>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</si>
  <si>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</si>
  <si>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</si>
  <si>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</si>
  <si>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</si>
  <si>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</si>
  <si>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</si>
  <si>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Dată finalizare apel: 01.06.2023 (data estimativa)</t>
  </si>
  <si>
    <r>
      <t xml:space="preserve">Investiția 3. Scheme de ajutor pentru sectorul privat </t>
    </r>
    <r>
      <rPr>
        <b/>
        <sz val="11"/>
        <rFont val="Trebuchet MS"/>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</si>
  <si>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</si>
  <si>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</si>
  <si>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</si>
  <si>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</si>
  <si>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</si>
  <si>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rPr>
      <t>4. Proiecte transfrontaliere și multinaționale</t>
    </r>
    <r>
      <rPr>
        <sz val="11"/>
        <rFont val="Trebuchet MS"/>
      </rPr>
      <t xml:space="preserve"> Procesoare cu consum redus de energie și
cipuri semiconductoare</t>
    </r>
  </si>
  <si>
    <t>Proiecte transfrontaliere și multinaționale – Procesoare cu consum redus de energie și cipuri semiconductoare</t>
  </si>
  <si>
    <r>
      <rPr>
        <b/>
        <sz val="11"/>
        <rFont val="Trebuchet MS"/>
      </rPr>
      <t>Q3/2022</t>
    </r>
    <r>
      <rPr>
        <sz val="11"/>
        <rFont val="Trebuchet MS"/>
      </rPr>
      <t xml:space="preserve"> - (</t>
    </r>
    <r>
      <rPr>
        <b/>
        <sz val="11"/>
        <rFont val="Trebuchet MS"/>
      </rPr>
      <t>267.1</t>
    </r>
    <r>
      <rPr>
        <sz val="11"/>
        <rFont val="Trebuchet MS"/>
      </rPr>
      <t xml:space="preserve"> - Notificare trimisă CE privind publicarea proiectului de ghid, </t>
    </r>
    <r>
      <rPr>
        <b/>
        <sz val="11"/>
        <rFont val="Trebuchet MS"/>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</si>
  <si>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</si>
  <si>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</si>
  <si>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r>
      <t xml:space="preserve">07.02.2022 (pentru participantii directi)
</t>
    </r>
    <r>
      <rPr>
        <b/>
        <sz val="11"/>
        <color theme="1"/>
        <rFont val="Trebuchet MS"/>
      </rPr>
      <t>01.02.2023 (pentru participantii indirecti) - (data estimativa)</t>
    </r>
  </si>
  <si>
    <r>
      <t xml:space="preserve">Dată lansare apel: 07.02.2022 (pentru participantii directi) lansat
</t>
    </r>
    <r>
      <rPr>
        <b/>
        <sz val="11"/>
        <rFont val="Trebuchet MS"/>
      </rPr>
      <t>01.02.2023 - pentru participantii indirecti -  (data estimativa)</t>
    </r>
  </si>
  <si>
    <t>Dată finalizare apel: 30.03.2023 (data estimativa)</t>
  </si>
  <si>
    <t>Componenta 14. Buna guvernanță</t>
  </si>
  <si>
    <r>
      <t xml:space="preserve">Investiția 3 </t>
    </r>
    <r>
      <rPr>
        <b/>
        <sz val="11"/>
        <rFont val="Trebuchet MS"/>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</si>
  <si>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</si>
  <si>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</si>
  <si>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</si>
  <si>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</si>
  <si>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30.04.2023 (data estimativa)</t>
  </si>
  <si>
    <t>31.10.2023</t>
  </si>
  <si>
    <t>Dată lansare apel: 30.04.2023 (data estimativa)</t>
  </si>
  <si>
    <t>Dată finalizare apel:31.10.2023</t>
  </si>
  <si>
    <r>
      <rPr>
        <b/>
        <sz val="11"/>
        <rFont val="Trebuchet MS"/>
      </rPr>
      <t>Investiția 4. Creșterea capacității organizațiilor societății civile de stimulare a cetățeniei active</t>
    </r>
    <r>
      <rPr>
        <sz val="11"/>
        <rFont val="Trebuchet MS"/>
      </rPr>
      <t>, de
implicare profesionistă în planificarea și implementarea politicilor publice privind drepturile sociale
vizate de planul național de redresare și reziliență și monitorizarea reformelor asociate</t>
    </r>
  </si>
  <si>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</si>
  <si>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</si>
  <si>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</si>
  <si>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</si>
  <si>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</si>
  <si>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</si>
  <si>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</si>
  <si>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</si>
  <si>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</si>
  <si>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</si>
  <si>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r>
      <t xml:space="preserve">Sprijinirea investiţiilor în noi capacităţi de producere a energiei electrice
din surse regenerabile de energie eoliană și solară,
cu sau fără instalații de stocare integrate </t>
    </r>
    <r>
      <rPr>
        <b/>
        <sz val="11"/>
        <color theme="1"/>
        <rFont val="Trebuchet MS"/>
      </rPr>
      <t>(RES</t>
    </r>
    <r>
      <rPr>
        <sz val="11"/>
        <color theme="1"/>
        <rFont val="Trebuchet MS"/>
      </rPr>
      <t>)</t>
    </r>
  </si>
  <si>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</si>
  <si>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</si>
  <si>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</si>
  <si>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</si>
  <si>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</si>
  <si>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 xml:space="preserve"> trim. I 2023 (data estimativa)</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</si>
  <si>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</si>
  <si>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</si>
  <si>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</si>
  <si>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</si>
  <si>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</si>
  <si>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</si>
  <si>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29.06.2022</t>
    </r>
    <r>
      <rPr>
        <b/>
        <sz val="11"/>
        <color theme="1"/>
        <rFont val="Trebuchet MS"/>
      </rPr>
      <t xml:space="preserve"> (cu clauză suspensivă) lansat</t>
    </r>
  </si>
  <si>
    <r>
      <t xml:space="preserve">09.12.2022 (data estimativa) </t>
    </r>
    <r>
      <rPr>
        <b/>
        <sz val="11"/>
        <color theme="1"/>
        <rFont val="Trebuchet MS"/>
      </rPr>
      <t>A fost semnat primul contract in data de 15.12.2022</t>
    </r>
  </si>
  <si>
    <t>Dată lansare apel: 29.06.2022 lansat</t>
  </si>
  <si>
    <t>Dată finalizare apel: 30.09.2022</t>
  </si>
  <si>
    <r>
      <t xml:space="preserve">Sprijinirea  dezvoltarii de capacităţi de producţie pe gaz, flexibile, pentru producerea de energie electrică și termică în cogenerare de înaltă eficiență(CHP) în  termoficarea urbană </t>
    </r>
    <r>
      <rPr>
        <b/>
        <sz val="11"/>
        <rFont val="Trebuchet MS"/>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</si>
  <si>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</si>
  <si>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</si>
  <si>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r>
      <t>30.06.2022</t>
    </r>
    <r>
      <rPr>
        <b/>
        <sz val="11"/>
        <color theme="1"/>
        <rFont val="Trebuchet MS"/>
      </rPr>
      <t xml:space="preserve"> (cu clauză suspensivă) lansat</t>
    </r>
  </si>
  <si>
    <r>
      <rPr>
        <sz val="11"/>
        <color theme="1"/>
        <rFont val="Trebuchet MS"/>
      </rPr>
      <t xml:space="preserve">09.12.2022 (data estimativa)
</t>
    </r>
    <r>
      <rPr>
        <b/>
        <sz val="11"/>
        <color theme="1"/>
        <rFont val="Trebuchet MS"/>
      </rPr>
      <t xml:space="preserve"> A fost semnat primul contract in data de 14.12.2022</t>
    </r>
  </si>
  <si>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</si>
  <si>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</si>
  <si>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</si>
  <si>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</si>
  <si>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</si>
  <si>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</si>
  <si>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</si>
  <si>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t>Dată lansare apel: apel nr.1 30.06.2022 lansat ; Apel nr.2 14.12.2022 lansat</t>
  </si>
  <si>
    <t xml:space="preserve">Dată finalizare apel: 15.02.2023 </t>
  </si>
  <si>
    <t xml:space="preserve">4.1 Sprijinirea investițiilor în lanțul valoric industrial de producție și/sau asamblare și/sau reciclare al bateriilor, al celulelor și a panourilor fotovoltaice </t>
  </si>
  <si>
    <r>
      <t xml:space="preserve">Q2/2022 </t>
    </r>
    <r>
      <rPr>
        <b/>
        <sz val="11"/>
        <rFont val="Trebuchet MS"/>
      </rPr>
      <t>135.2 -</t>
    </r>
    <r>
      <rPr>
        <sz val="11"/>
        <rFont val="Trebuchet MS"/>
      </rPr>
      <t>Q2/2022 135.2 - Publicarea unei licitații necompetitive pentru alocarea proiectelor</t>
    </r>
  </si>
  <si>
    <r>
      <rPr>
        <strike/>
        <sz val="11"/>
        <rFont val="Trebuchet MS"/>
      </rPr>
      <t xml:space="preserve"> </t>
    </r>
    <r>
      <rPr>
        <sz val="11"/>
        <rFont val="Trebuchet MS"/>
      </rPr>
      <t xml:space="preserve">Construirea de noi capacități de producție și/sau asamblare și/sau reciclare a celulelor sau panourilor fotovoltaice, care include orice combinatie a activitatilor de:
1) producție de polisilicon si wafers,
2) asamblare de celule si module fotovoltaice,
3) reciclare a panourilor fotovoltaice (sau a unor elemente ale acestora). </t>
    </r>
    <r>
      <rPr>
        <strike/>
        <sz val="11"/>
        <rFont val="Trebuchet MS"/>
      </rPr>
      <t xml:space="preserve"> </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</si>
  <si>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</si>
  <si>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</si>
  <si>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 xml:space="preserve"> 16.01.2023 (data estimativa)</t>
  </si>
  <si>
    <t>Dată lansare apel: 16.01.2023 (data estimativa)</t>
  </si>
  <si>
    <t>Dată finalizare apel: 30.05.2023 (data estimativa)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</si>
  <si>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</si>
  <si>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</si>
  <si>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</si>
  <si>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</si>
  <si>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</si>
  <si>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</si>
  <si>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</si>
  <si>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r>
      <t>Q2/2023 -</t>
    </r>
    <r>
      <rPr>
        <b/>
        <sz val="11"/>
        <color theme="1"/>
        <rFont val="Trebuchet MS"/>
      </rPr>
      <t xml:space="preserve"> 130.1 - Publicarea caietelor de sarcini competitive,</t>
    </r>
    <r>
      <rPr>
        <sz val="11"/>
        <color theme="1"/>
        <rFont val="Trebuchet MS"/>
      </rPr>
      <t xml:space="preserve"> în conformitate cu descrierea jalonului, pe site-ul ministerului și notificare trimisă Comisiei Europene până în Q1/2023;</t>
    </r>
    <r>
      <rPr>
        <b/>
        <sz val="11"/>
        <color theme="1"/>
        <rFont val="Trebuchet MS"/>
      </rPr>
      <t xml:space="preserve"> 130.2 - Publicarea unei licitații competitive </t>
    </r>
    <r>
      <rPr>
        <sz val="11"/>
        <color theme="1"/>
        <rFont val="Trebuchet MS"/>
      </rPr>
      <t>pentru alocarea proiectelor de construire a unei capacități de electrolizoare noi până în Q2/2023</t>
    </r>
  </si>
  <si>
    <t>Dezvoltarea unei infrastructuri regionale de gaz (reţea de distribuție, stații de comprimare etc.)</t>
  </si>
  <si>
    <t>Operator de distribuţie gaz natural, unităţi administrativ-teritoriale, inclusiv asocieri/parteneriate formate dintre aceşti actori</t>
  </si>
  <si>
    <t>15.03.2023</t>
  </si>
  <si>
    <t>16.11.2023  (data estimativa)</t>
  </si>
  <si>
    <t>Dată lansare apel:30.06.2023 (data estimativa)</t>
  </si>
  <si>
    <t>Dată finalizare apel:16.11.2023 (data estimativa)</t>
  </si>
  <si>
    <t>MINISTERUL CULTURII</t>
  </si>
  <si>
    <r>
      <t xml:space="preserve">
I.5.1 Creșterea accesului la cultură în zonele defavorizate din punct de vedere cultural 
</t>
    </r>
    <r>
      <rPr>
        <b/>
        <sz val="11"/>
        <color theme="1"/>
        <rFont val="Trebuchet MS"/>
      </rPr>
      <t>Jalon 346 -</t>
    </r>
    <r>
      <rPr>
        <sz val="11"/>
        <color theme="1"/>
        <rFont val="Trebuchet MS"/>
      </rPr>
      <t xml:space="preserve"> Creşterea accesului la cultură în zonele defavorizate din punct de vedere cultural (</t>
    </r>
    <r>
      <rPr>
        <b/>
        <sz val="11"/>
        <color theme="1"/>
        <rFont val="Trebuchet MS"/>
      </rPr>
      <t>operatorii culturali - populație mai mică de 50.000 locuitori)</t>
    </r>
  </si>
  <si>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</si>
  <si>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</si>
  <si>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</si>
  <si>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</si>
  <si>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</si>
  <si>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</si>
  <si>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</si>
  <si>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r>
      <t xml:space="preserve">
I.5.2 Creșterea accesului la cultură în zonele defavorizate din punct de vederea cultural 
Jalon 346 - Creşterea accesului la cultură în zonele defavorizate din punct de vedere cultural (</t>
    </r>
    <r>
      <rPr>
        <b/>
        <sz val="11"/>
        <color theme="1"/>
        <rFont val="Trebuchet MS"/>
      </rPr>
      <t>Unități de învățământ din localități cu o populație mai mică de 50.000 de
locuitori de incluziune etc.)</t>
    </r>
  </si>
  <si>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</si>
  <si>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</si>
  <si>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</si>
  <si>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r>
      <t xml:space="preserve">I.7. Accelerarea digitalizării producției și distribuției de filme
</t>
    </r>
    <r>
      <rPr>
        <b/>
        <sz val="11"/>
        <color theme="1"/>
        <rFont val="Trebuchet MS"/>
      </rPr>
      <t>Jalon 349-</t>
    </r>
    <r>
      <rPr>
        <sz val="11"/>
        <color theme="1"/>
        <rFont val="Trebuchet MS"/>
      </rPr>
      <t xml:space="preserve"> Semnarea contractelor de finantare</t>
    </r>
    <r>
      <rPr>
        <b/>
        <sz val="11"/>
        <color theme="1"/>
        <rFont val="Trebuchet MS"/>
      </rPr>
      <t xml:space="preserve"> (spijin digitalizare productie filme)</t>
    </r>
  </si>
  <si>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</si>
  <si>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</si>
  <si>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</si>
  <si>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</si>
  <si>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</si>
  <si>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23.01.2023 (data estimativa)</t>
  </si>
  <si>
    <t>Dată lansare apel: 23.01.2023 (data estimativa)</t>
  </si>
  <si>
    <t>Dată finalizare apel: semnare contracte 30.09.2023 (data estimativa)</t>
  </si>
  <si>
    <t>MINISTERUL CERCETĂRII, INOVĂRII ȘI DIGITALIZĂRII</t>
  </si>
  <si>
    <t>Denumire reformă / investiție</t>
  </si>
  <si>
    <r>
      <t xml:space="preserve">Investiții pentru dezvoltarea/migrarea în cloud </t>
    </r>
    <r>
      <rPr>
        <b/>
        <sz val="11"/>
        <color theme="1"/>
        <rFont val="Trebuchet MS"/>
      </rPr>
      <t>(apel necompetitiv)</t>
    </r>
  </si>
  <si>
    <t>Q2/2025 - Nu exista pas intermediar referitor la elaborare ghid</t>
  </si>
  <si>
    <t>ADR, STS</t>
  </si>
  <si>
    <t>17.04.2023 (data estimativa)</t>
  </si>
  <si>
    <t>15.05.2023 (data estimativa)</t>
  </si>
  <si>
    <t>Dată lansare apel: 17.04.2023 (data estimativa)</t>
  </si>
  <si>
    <t>Dată finalizare apel: 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</si>
  <si>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</si>
  <si>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</si>
  <si>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</si>
  <si>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</si>
  <si>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</si>
  <si>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15.08.2023 (data estimativa)</t>
  </si>
  <si>
    <t>Dată lansare apel: 15.03.2023 (data estimativa)</t>
  </si>
  <si>
    <t>Dată finalizare apel: 15.08.2023 (data estimativa)</t>
  </si>
  <si>
    <r>
      <t xml:space="preserve">Asigurarea protecției cibernetice atât pentru infrastructurile TIC publice, cât și pentru cele private cu valențe critice pentru securitatea națională, prin utilizarea tehnologiilor inteligente </t>
    </r>
    <r>
      <rPr>
        <b/>
        <sz val="11"/>
        <color theme="1"/>
        <rFont val="Trebuchet MS"/>
      </rPr>
      <t>(apel necompetitiv)</t>
    </r>
  </si>
  <si>
    <t>SRI - Cyberint</t>
  </si>
  <si>
    <t xml:space="preserve">12.10.2022 </t>
  </si>
  <si>
    <t>08.11.2022 - lansat</t>
  </si>
  <si>
    <t xml:space="preserve">12.12.2022 </t>
  </si>
  <si>
    <t>Dată lansare apel: 08.11.2022 lansat</t>
  </si>
  <si>
    <t xml:space="preserve">Dată finalizare apel: 12.12.2022 </t>
  </si>
  <si>
    <t>I13</t>
  </si>
  <si>
    <r>
      <t xml:space="preserve">Dezvoltarea de sisteme de securitate pentru protecția spectrului guvernamental </t>
    </r>
    <r>
      <rPr>
        <b/>
        <sz val="11"/>
        <color theme="1"/>
        <rFont val="Trebuchet MS"/>
      </rPr>
      <t>(apel necompetitiv)</t>
    </r>
  </si>
  <si>
    <t>STS, SPP</t>
  </si>
  <si>
    <t xml:space="preserve">13.09.2022 </t>
  </si>
  <si>
    <t>22.09.2022</t>
  </si>
  <si>
    <t>21.10.2022</t>
  </si>
  <si>
    <t xml:space="preserve">Dată finalizare apel: 21.10.2022 </t>
  </si>
  <si>
    <t>I14</t>
  </si>
  <si>
    <r>
      <t xml:space="preserve">Creșterea rezilienței și a securității cibernetice a serviciilor de infrastructură ale furnizorilor de servicii de internet pentru autoritățile publice din România </t>
    </r>
    <r>
      <rPr>
        <b/>
        <sz val="11"/>
        <color theme="1"/>
        <rFont val="Trebuchet MS"/>
      </rPr>
      <t>(apel necompetitiv)</t>
    </r>
  </si>
  <si>
    <t>Q4/2024 - Nu exista pas intermediar referitor la elaborare ghid</t>
  </si>
  <si>
    <t>STS</t>
  </si>
  <si>
    <t xml:space="preserve">21.10.2022 </t>
  </si>
  <si>
    <t>I15</t>
  </si>
  <si>
    <r>
      <t>Crearea de noi competențe de securitate cibernetică pentru societate și economie</t>
    </r>
    <r>
      <rPr>
        <b/>
        <sz val="11"/>
        <color theme="1"/>
        <rFont val="Trebuchet MS"/>
      </rPr>
      <t xml:space="preserve"> (apel necompetitiv)</t>
    </r>
  </si>
  <si>
    <t>DNSC</t>
  </si>
  <si>
    <t xml:space="preserve">30.09.2022 </t>
  </si>
  <si>
    <t xml:space="preserve">17.10.2022 </t>
  </si>
  <si>
    <t xml:space="preserve">23.12.2022 </t>
  </si>
  <si>
    <t>Dată lansare apel: 17.10.2022 -lansat</t>
  </si>
  <si>
    <t xml:space="preserve">Dată finalizare apel: 16.12.2022 </t>
  </si>
  <si>
    <t>I17</t>
  </si>
  <si>
    <r>
      <rPr>
        <b/>
        <sz val="11"/>
        <rFont val="Trebuchet MS"/>
      </rPr>
      <t xml:space="preserve">Scheme de finanțare pentru biblioteci </t>
    </r>
    <r>
      <rPr>
        <sz val="11"/>
        <rFont val="Trebuchet MS"/>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</si>
  <si>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</si>
  <si>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</si>
  <si>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</si>
  <si>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</si>
  <si>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30.05.2023 (data estimativa)</t>
  </si>
  <si>
    <t>Dată lansare apel: 12.12.2022 lansat</t>
  </si>
  <si>
    <r>
      <rPr>
        <b/>
        <sz val="11"/>
        <rFont val="Trebuchet MS"/>
      </rPr>
      <t>Transformarea digitală</t>
    </r>
    <r>
      <rPr>
        <sz val="11"/>
        <rFont val="Trebuchet MS"/>
      </rPr>
      <t xml:space="preserve"> și adoptarea tehnologiei de automatizare a proceselor de lucru în administrația publică pentru </t>
    </r>
    <r>
      <rPr>
        <b/>
        <sz val="11"/>
        <rFont val="Trebuchet MS"/>
      </rPr>
      <t>18 institutii publice (apel necompetitiv)</t>
    </r>
  </si>
  <si>
    <t>Q4/2025 - Nu există pas intermediar referitor la ghiduri/scheme.</t>
  </si>
  <si>
    <t>ADR</t>
  </si>
  <si>
    <t>16.12.2022 (estimat finalizare ghid)</t>
  </si>
  <si>
    <t>14.02.2023 (data estimativa)</t>
  </si>
  <si>
    <t>14.05.2023 (data estimativa)</t>
  </si>
  <si>
    <t>Dată lansare apel:14.02.2023 (data estimativa)</t>
  </si>
  <si>
    <t>Dată finalizare apel: 14.05.2023 (data estimativa)</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</si>
  <si>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</si>
  <si>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</si>
  <si>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</si>
  <si>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</si>
  <si>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</si>
  <si>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</si>
  <si>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</si>
  <si>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</si>
  <si>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t>Dată finalizare apel:16.12.2022 (data estimativa)</t>
  </si>
  <si>
    <r>
      <t>Înființarea și operaționalizarea centrelor de competență(</t>
    </r>
    <r>
      <rPr>
        <b/>
        <sz val="11"/>
        <rFont val="Trebuchet MS"/>
      </rPr>
      <t xml:space="preserve">5 centre de competenta </t>
    </r>
  </si>
  <si>
    <r>
      <rPr>
        <b/>
        <sz val="11"/>
        <rFont val="Trebuchet MS"/>
      </rPr>
      <t>Q3/2022</t>
    </r>
    <r>
      <rPr>
        <sz val="11"/>
        <rFont val="Trebuchet MS"/>
      </rPr>
      <t xml:space="preserve"> - </t>
    </r>
    <r>
      <rPr>
        <b/>
        <sz val="11"/>
        <rFont val="Trebuchet MS"/>
      </rPr>
      <t>280.1</t>
    </r>
    <r>
      <rPr>
        <sz val="11"/>
        <rFont val="Trebuchet MS"/>
      </rPr>
      <t xml:space="preserve"> - Notificare trimisă CE privind publicarea proiectului de ghid, </t>
    </r>
    <r>
      <rPr>
        <b/>
        <sz val="11"/>
        <rFont val="Trebuchet MS"/>
      </rPr>
      <t>inclusiv modele de contracte</t>
    </r>
    <r>
      <rPr>
        <sz val="11"/>
        <rFont val="Trebuchet MS"/>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</si>
  <si>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</si>
  <si>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</si>
  <si>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22.12.2022 (data estimativa)</t>
  </si>
  <si>
    <t>Dată lansare apel: 30.09.2022 lansat</t>
  </si>
  <si>
    <t>Dată finalizare apel: 22.12.2022 (data estimativa)</t>
  </si>
  <si>
    <r>
      <t xml:space="preserve"> Programul de mentorat Orizont Europa </t>
    </r>
    <r>
      <rPr>
        <b/>
        <sz val="11"/>
        <rFont val="Trebuchet MS"/>
      </rPr>
      <t>( Programul de Vouchere CDI</t>
    </r>
    <r>
      <rPr>
        <sz val="11"/>
        <rFont val="Trebuchet MS"/>
      </rPr>
      <t>)</t>
    </r>
  </si>
  <si>
    <r>
      <rPr>
        <b/>
        <sz val="11"/>
        <rFont val="Trebuchet MS"/>
      </rPr>
      <t>Q2/2022</t>
    </r>
    <r>
      <rPr>
        <sz val="11"/>
        <rFont val="Trebuchet MS"/>
      </rPr>
      <t xml:space="preserve"> - </t>
    </r>
    <r>
      <rPr>
        <b/>
        <sz val="11"/>
        <rFont val="Trebuchet MS"/>
      </rPr>
      <t>282.1</t>
    </r>
    <r>
      <rPr>
        <sz val="11"/>
        <rFont val="Trebuchet MS"/>
      </rPr>
      <t xml:space="preserve"> - Notificare trimisă CE privind publicarea proiectului de ghid, </t>
    </r>
    <r>
      <rPr>
        <b/>
        <sz val="11"/>
        <rFont val="Trebuchet MS"/>
      </rPr>
      <t>inclusiv modele de contracte pentru acordarea voucherelor</t>
    </r>
  </si>
  <si>
    <t>Vouchere parteneriate europene și vouchere experimentale ELI-NP</t>
  </si>
  <si>
    <t>Institutii de cercetare, IMM</t>
  </si>
  <si>
    <t>30.06.2022 (lansat in consultare publica)</t>
  </si>
  <si>
    <t>31.01.2023 (data estimativa)</t>
  </si>
  <si>
    <t>Dată lansare apel: 31.01.2023 (data estimativa)</t>
  </si>
  <si>
    <t>Dată finalizare apel: 01.03.2023 (data estimativa)</t>
  </si>
  <si>
    <r>
      <t xml:space="preserve"> Consolidarea excelenței și susținerea participării României la parteneriatele și misiunile din cadrul programului Orizont Europa </t>
    </r>
    <r>
      <rPr>
        <b/>
        <sz val="11"/>
        <rFont val="Trebuchet MS"/>
      </rPr>
      <t>(55 Contracte de parteneriat</t>
    </r>
    <r>
      <rPr>
        <sz val="11"/>
        <rFont val="Trebuchet MS"/>
      </rPr>
      <t>)</t>
    </r>
  </si>
  <si>
    <r>
      <rPr>
        <b/>
        <sz val="11"/>
        <rFont val="Trebuchet MS"/>
      </rPr>
      <t>Q2/2022</t>
    </r>
    <r>
      <rPr>
        <sz val="11"/>
        <rFont val="Trebuchet MS"/>
      </rPr>
      <t xml:space="preserve"> - </t>
    </r>
    <r>
      <rPr>
        <b/>
        <sz val="11"/>
        <rFont val="Trebuchet MS"/>
      </rPr>
      <t>283.1</t>
    </r>
    <r>
      <rPr>
        <sz val="11"/>
        <rFont val="Trebuchet MS"/>
      </rPr>
      <t xml:space="preserve"> - Notificare trimisă CE privind publicarea proiectului de ghid, </t>
    </r>
    <r>
      <rPr>
        <b/>
        <sz val="11"/>
        <rFont val="Trebuchet MS"/>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</si>
  <si>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</si>
  <si>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</si>
  <si>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t>27.03.2023 (data estimativa)</t>
  </si>
  <si>
    <t>29.05.2023 (data estimativa)</t>
  </si>
  <si>
    <t>Dată lansare apel: 27.03.2023 (data estimativa)</t>
  </si>
  <si>
    <t>Dată finalizare apel: 29.05.2023 (data estimativa)</t>
  </si>
  <si>
    <r>
      <t>Dezvoltarea unui program pentru atragerea resurselor umane înalt specializate din străinătate pentru activități de cercetare, dezvoltare, inovare(</t>
    </r>
    <r>
      <rPr>
        <b/>
        <sz val="11"/>
        <rFont val="Trebuchet MS"/>
      </rPr>
      <t>Proiecte conduse de cercetători internaționali care au beneficiat de finanțare -100 de cercetători de excelență )</t>
    </r>
  </si>
  <si>
    <r>
      <rPr>
        <b/>
        <sz val="11"/>
        <rFont val="Trebuchet MS"/>
      </rPr>
      <t>Q2/2022</t>
    </r>
    <r>
      <rPr>
        <sz val="11"/>
        <rFont val="Trebuchet MS"/>
      </rPr>
      <t xml:space="preserve"> - </t>
    </r>
    <r>
      <rPr>
        <b/>
        <sz val="11"/>
        <rFont val="Trebuchet MS"/>
      </rPr>
      <t>284.1</t>
    </r>
    <r>
      <rPr>
        <sz val="11"/>
        <rFont val="Trebuchet MS"/>
      </rPr>
      <t xml:space="preserve"> - Notificare trimisă CE privind publicarea proiectului de ghid, </t>
    </r>
    <r>
      <rPr>
        <b/>
        <sz val="11"/>
        <rFont val="Trebuchet MS"/>
      </rPr>
      <t>inclusiv modele de contracte</t>
    </r>
  </si>
  <si>
    <t>Granturi individuale pentru 100 de cercetători de excelență</t>
  </si>
  <si>
    <t>Cercetatori posesori Certificat de excelență, institutia de cercetare</t>
  </si>
  <si>
    <t>31.03.2022 (lansat in consultare publică)</t>
  </si>
  <si>
    <t>14.09.2022 lansat</t>
  </si>
  <si>
    <t>Dată lansare apel: 14.09.2022 lansat</t>
  </si>
  <si>
    <t>Dată finalizare apel: 01.05.2023 (data estimativa)</t>
  </si>
  <si>
    <t>I9</t>
  </si>
  <si>
    <r>
      <t xml:space="preserve">Program de sprijin pentru posesorii de certificate de excelență primite la competiția pentru </t>
    </r>
    <r>
      <rPr>
        <b/>
        <sz val="11"/>
        <rFont val="Trebuchet MS"/>
      </rPr>
      <t>burse individuale Marie Sklodowska Curie</t>
    </r>
  </si>
  <si>
    <r>
      <rPr>
        <b/>
        <sz val="11"/>
        <rFont val="Trebuchet MS"/>
      </rPr>
      <t>Q2/2022</t>
    </r>
    <r>
      <rPr>
        <sz val="11"/>
        <rFont val="Trebuchet MS"/>
      </rPr>
      <t xml:space="preserve"> - 285.1 - Notificare trimisă CE privind publicarea proiectului de ghid, inclusiv modele de contracte </t>
    </r>
  </si>
  <si>
    <t>Granturi pentru cercetatori posesori Certificat de excelență</t>
  </si>
  <si>
    <t>31.03.2022 (lansat in consultare publica)</t>
  </si>
  <si>
    <t>26.07.2022 lansat</t>
  </si>
  <si>
    <t>Dată lansare apel: 26.07.2022 - lansat</t>
  </si>
  <si>
    <t>Dată finalizare apel: 01.02.2023 (data estimativa)</t>
  </si>
  <si>
    <t>I10</t>
  </si>
  <si>
    <r>
      <t xml:space="preserve">Înființarea și susținerea financiară a unei rețele naționale de opt centre regionale de orientare în carieră ca parte a ERA TALENT PLATFORM </t>
    </r>
    <r>
      <rPr>
        <b/>
        <sz val="11"/>
        <rFont val="Trebuchet MS"/>
      </rPr>
      <t>(8 centre de orientare în cariera de cercetător)</t>
    </r>
  </si>
  <si>
    <r>
      <rPr>
        <b/>
        <sz val="11"/>
        <rFont val="Trebuchet MS"/>
      </rPr>
      <t>Q2/2022</t>
    </r>
    <r>
      <rPr>
        <sz val="11"/>
        <rFont val="Trebuchet MS"/>
      </rPr>
      <t xml:space="preserve"> - </t>
    </r>
    <r>
      <rPr>
        <b/>
        <sz val="11"/>
        <rFont val="Trebuchet MS"/>
      </rPr>
      <t>286.1</t>
    </r>
    <r>
      <rPr>
        <sz val="11"/>
        <rFont val="Trebuchet MS"/>
      </rPr>
      <t xml:space="preserve"> - Notificare trimisă CE privind publicarea proiectului de ghid, inclusiv modele de contracte, </t>
    </r>
    <r>
      <rPr>
        <b/>
        <sz val="11"/>
        <rFont val="Trebuchet MS"/>
      </rPr>
      <t>inclusiv modele de contracte</t>
    </r>
  </si>
  <si>
    <t>Orientare în carieră a cercetătorilor</t>
  </si>
  <si>
    <t>Universități, cercetători individuali</t>
  </si>
  <si>
    <t>30.05.2022 (lansat in consultare publica)</t>
  </si>
  <si>
    <t>Dată finalizare apel I.1.1.a: 10.02.2023
Dată finalizare apel I.1.1.b: 30.12.2022</t>
  </si>
  <si>
    <t xml:space="preserve"> 31.12.2022</t>
  </si>
  <si>
    <t>Se vor încheia contracte de finanțare cu beneficiarii până în luna ianuarie 2023.</t>
  </si>
  <si>
    <t>15.01.2023 (dată estimativă demarare semnare contracte)</t>
  </si>
  <si>
    <t>Dată lansare apel: 19.01.2023 (data estimativa)</t>
  </si>
  <si>
    <t>19.01.2023 (data estimativa)</t>
  </si>
  <si>
    <t>17.03.2023 - 31.03.2023</t>
  </si>
  <si>
    <t>Dată lansare apel:  16.01.2023  (data estimativa)</t>
  </si>
  <si>
    <t xml:space="preserve"> 16.01.2023  (data estimativa)</t>
  </si>
  <si>
    <t>Dată finalizare apel: semnare contracte 12.04.2023 - 26.04.2023 (data estimativa)</t>
  </si>
  <si>
    <t>12.04.2023 - 26.04.2023(data estimativa)</t>
  </si>
  <si>
    <t>pana la 30.05.2023</t>
  </si>
  <si>
    <t>Dată lansare apel: 27.02.2023 (data estimativa)</t>
  </si>
  <si>
    <t>27.02.2023 (data estimativa)</t>
  </si>
  <si>
    <t>Dată finalizare apel: 27.05.2023 (data estimativa) - apel cu depunere continua</t>
  </si>
  <si>
    <t>27.05.2023 (data estimativa) - apel cu depunere continua</t>
  </si>
  <si>
    <t xml:space="preserve">Dată finalizare apel: 30.01.2023 </t>
  </si>
  <si>
    <r>
      <t>Dată lansare apel: apel 1: 08.06.2022 - lansat; apel 2: 09.08.2022 - lansat;</t>
    </r>
    <r>
      <rPr>
        <b/>
        <sz val="11"/>
        <rFont val="Trebuchet MS"/>
        <family val="2"/>
      </rPr>
      <t xml:space="preserve"> apel 3: 15.01.2023 (data estimativa)</t>
    </r>
  </si>
  <si>
    <r>
      <t xml:space="preserve">apel 1: 08.06.2022 - lansat; apel 2: 09.08.2022 - lansat; </t>
    </r>
    <r>
      <rPr>
        <b/>
        <sz val="11"/>
        <rFont val="Trebuchet MS"/>
        <family val="2"/>
      </rPr>
      <t>apel 3: 15.01.2023 (data estimativa)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</si>
</sst>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scheme val="minor"/>
    </font>
    <font>
      <u/>
      <sz val="11"/>
      <color theme="10"/>
      <name val="Calibri"/>
      <scheme val="minor"/>
    </font>
    <font>
      <b/>
      <sz val="16"/>
      <color theme="1"/>
      <name val="Trebuchet MS"/>
    </font>
    <font>
      <b/>
      <sz val="11"/>
      <color theme="1"/>
      <name val="Calibri"/>
      <scheme val="minor"/>
    </font>
    <font>
      <b/>
      <sz val="11"/>
      <color theme="1"/>
      <name val="Trebuchet MS"/>
    </font>
    <font>
      <sz val="11"/>
      <color theme="1"/>
      <name val="Trebuchet MS"/>
    </font>
    <font>
      <sz val="14"/>
      <name val="Calibri"/>
      <scheme val="minor"/>
    </font>
    <font>
      <sz val="11"/>
      <name val="Trebuchet MS"/>
    </font>
    <font>
      <sz val="11"/>
      <color indexed="2"/>
      <name val="Trebuchet MS"/>
    </font>
    <font>
      <b/>
      <sz val="11"/>
      <name val="Trebuchet MS"/>
    </font>
    <font>
      <sz val="11"/>
      <name val="Calibri"/>
      <scheme val="minor"/>
    </font>
    <font>
      <b/>
      <sz val="14"/>
      <color theme="1"/>
      <name val="Trebuchet MS"/>
    </font>
    <font>
      <sz val="11"/>
      <color indexed="2"/>
      <name val="Calibri"/>
    </font>
    <font>
      <sz val="11"/>
      <color indexed="64"/>
      <name val="Trebuchet MS"/>
    </font>
    <font>
      <b/>
      <sz val="11"/>
      <color indexed="64"/>
      <name val="Trebuchet MS"/>
    </font>
    <font>
      <sz val="11"/>
      <color theme="1"/>
      <name val="Times New Roman"/>
    </font>
    <font>
      <sz val="12"/>
      <color theme="1"/>
      <name val="Calibri"/>
      <scheme val="minor"/>
    </font>
    <font>
      <sz val="11"/>
      <color theme="1"/>
      <name val="Calibri"/>
      <scheme val="minor"/>
    </font>
    <font>
      <b/>
      <sz val="11"/>
      <name val="Calibri"/>
      <scheme val="minor"/>
    </font>
    <font>
      <strike/>
      <sz val="11"/>
      <name val="Trebuchet MS"/>
    </font>
    <font>
      <sz val="11"/>
      <color theme="1"/>
      <name val="Trebuchet MS"/>
      <family val="2"/>
    </font>
    <font>
      <sz val="11"/>
      <color indexed="64"/>
      <name val="Trebuchet MS"/>
      <family val="2"/>
    </font>
    <font>
      <b/>
      <sz val="11"/>
      <name val="Trebuchet MS"/>
      <family val="2"/>
    </font>
    <font>
      <sz val="11"/>
      <name val="Trebuchet MS"/>
      <family val="2"/>
    </font>
    <font>
      <sz val="11"/>
      <color rgb="FFFF0000"/>
      <name val="Trebuchet MS"/>
      <family val="2"/>
    </font>
    <font>
      <sz val="11"/>
      <color rgb="FFFF0000"/>
      <name val="Calibri"/>
      <family val="2"/>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
      <patternFill patternType="solid">
        <fgColor rgb="FF92D050"/>
        <bgColor indexed="64"/>
      </patternFill>
    </fill>
    <fill>
      <patternFill patternType="solid">
        <fgColor rgb="FF92D050"/>
        <bgColor indexed="5"/>
      </patternFill>
    </fill>
  </fills>
  <borders count="23">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33">
    <xf numFmtId="0" fontId="0" fillId="0" borderId="1"/>
    <xf numFmtId="0" fontId="1" fillId="0" borderId="1" applyNumberFormat="0" applyFill="0" applyBorder="0"/>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cellStyleXfs>
  <cellXfs count="587">
    <xf numFmtId="0" fontId="0" fillId="0" borderId="1" xfId="0"/>
    <xf numFmtId="0" fontId="17" fillId="0" borderId="1" xfId="31"/>
    <xf numFmtId="0" fontId="2" fillId="2" borderId="1" xfId="31" applyFont="1" applyFill="1" applyAlignment="1">
      <alignment horizontal="left" wrapText="1"/>
    </xf>
    <xf numFmtId="0" fontId="3" fillId="0" borderId="1" xfId="31" applyFont="1" applyAlignment="1">
      <alignment vertical="center" wrapText="1"/>
    </xf>
    <xf numFmtId="0" fontId="3" fillId="0" borderId="1" xfId="31" applyFont="1" applyAlignment="1">
      <alignment horizontal="left" vertical="center"/>
    </xf>
    <xf numFmtId="0" fontId="3" fillId="0" borderId="1" xfId="31" applyFont="1"/>
    <xf numFmtId="0" fontId="17" fillId="0" borderId="1" xfId="31" applyAlignment="1">
      <alignment horizontal="left" vertical="center"/>
    </xf>
    <xf numFmtId="0" fontId="3" fillId="0" borderId="1" xfId="31" applyFont="1" applyAlignment="1">
      <alignment wrapText="1"/>
    </xf>
    <xf numFmtId="0" fontId="5" fillId="3" borderId="4" xfId="31" applyFont="1" applyFill="1" applyBorder="1" applyAlignment="1">
      <alignment horizontal="center"/>
    </xf>
    <xf numFmtId="0" fontId="6" fillId="0" borderId="1" xfId="31" applyFont="1"/>
    <xf numFmtId="0" fontId="4" fillId="5" borderId="9" xfId="31" applyFont="1" applyFill="1" applyBorder="1" applyAlignment="1">
      <alignment horizontal="center" vertical="center" wrapText="1"/>
    </xf>
    <xf numFmtId="0" fontId="4" fillId="5" borderId="10" xfId="31" applyFont="1" applyFill="1" applyBorder="1" applyAlignment="1">
      <alignment horizontal="center" vertical="center" wrapText="1"/>
    </xf>
    <xf numFmtId="0" fontId="4" fillId="5" borderId="10" xfId="31" applyFont="1" applyFill="1" applyBorder="1" applyAlignment="1">
      <alignment horizontal="center" vertical="center"/>
    </xf>
    <xf numFmtId="0" fontId="4" fillId="6" borderId="10" xfId="31" applyFont="1" applyFill="1" applyBorder="1" applyAlignment="1">
      <alignment horizontal="center" vertical="center" wrapText="1"/>
    </xf>
    <xf numFmtId="0" fontId="17" fillId="0" borderId="1" xfId="31" applyAlignment="1">
      <alignment wrapText="1"/>
    </xf>
    <xf numFmtId="0" fontId="5" fillId="0" borderId="1" xfId="31" applyFont="1" applyAlignment="1">
      <alignment horizontal="center" vertical="center" wrapText="1"/>
    </xf>
    <xf numFmtId="0" fontId="5" fillId="0" borderId="1" xfId="31" applyFont="1"/>
    <xf numFmtId="0" fontId="2" fillId="2" borderId="1" xfId="31" applyFont="1" applyFill="1" applyAlignment="1">
      <alignment horizontal="left" vertical="center"/>
    </xf>
    <xf numFmtId="0" fontId="2" fillId="0" borderId="1" xfId="31" applyFont="1" applyAlignment="1">
      <alignment vertical="center"/>
    </xf>
    <xf numFmtId="0" fontId="2" fillId="0" borderId="1" xfId="31" applyFont="1" applyAlignment="1">
      <alignment horizontal="left" vertical="center"/>
    </xf>
    <xf numFmtId="0" fontId="5" fillId="3" borderId="3" xfId="8" applyFont="1" applyFill="1" applyBorder="1" applyAlignment="1">
      <alignment horizontal="center"/>
    </xf>
    <xf numFmtId="0" fontId="4" fillId="5" borderId="3" xfId="8" applyFont="1" applyFill="1" applyBorder="1" applyAlignment="1">
      <alignment horizontal="center" vertical="center" wrapText="1"/>
    </xf>
    <xf numFmtId="0" fontId="4" fillId="5" borderId="3" xfId="8" applyFont="1" applyFill="1" applyBorder="1" applyAlignment="1">
      <alignment horizontal="center" vertical="center"/>
    </xf>
    <xf numFmtId="0" fontId="4" fillId="6" borderId="3" xfId="8" applyFont="1" applyFill="1" applyBorder="1" applyAlignment="1">
      <alignment horizontal="center" vertical="center" wrapText="1"/>
    </xf>
    <xf numFmtId="0" fontId="17" fillId="0" borderId="3" xfId="31" applyBorder="1"/>
    <xf numFmtId="0" fontId="17" fillId="0" borderId="1" xfId="8"/>
    <xf numFmtId="0" fontId="17" fillId="0" borderId="1" xfId="8" applyAlignment="1">
      <alignment horizontal="center"/>
    </xf>
    <xf numFmtId="0" fontId="15" fillId="0" borderId="1" xfId="31" applyFont="1"/>
    <xf numFmtId="0" fontId="2" fillId="2" borderId="1" xfId="31" applyFont="1" applyFill="1" applyAlignment="1">
      <alignment horizontal="left"/>
    </xf>
    <xf numFmtId="0" fontId="15" fillId="0" borderId="1" xfId="31" applyFont="1" applyAlignment="1">
      <alignment horizontal="center"/>
    </xf>
    <xf numFmtId="0" fontId="5" fillId="3" borderId="10" xfId="8" applyFont="1" applyFill="1" applyBorder="1" applyAlignment="1">
      <alignment horizontal="left" vertical="center"/>
    </xf>
    <xf numFmtId="0" fontId="4" fillId="5" borderId="12" xfId="8" applyFont="1" applyFill="1" applyBorder="1" applyAlignment="1">
      <alignment horizontal="left" vertical="center" wrapText="1"/>
    </xf>
    <xf numFmtId="0" fontId="4" fillId="5" borderId="12" xfId="8" applyFont="1" applyFill="1" applyBorder="1" applyAlignment="1">
      <alignment horizontal="center" vertical="center" wrapText="1"/>
    </xf>
    <xf numFmtId="0" fontId="4" fillId="5" borderId="12" xfId="8" applyFont="1" applyFill="1" applyBorder="1" applyAlignment="1">
      <alignment horizontal="center" vertical="center"/>
    </xf>
    <xf numFmtId="0" fontId="4" fillId="6" borderId="12" xfId="8" applyFont="1" applyFill="1" applyBorder="1" applyAlignment="1">
      <alignment horizontal="left" vertical="center" wrapText="1"/>
    </xf>
    <xf numFmtId="0" fontId="4" fillId="6" borderId="22" xfId="8" applyFont="1" applyFill="1" applyBorder="1" applyAlignment="1">
      <alignment horizontal="left" vertical="center" wrapText="1"/>
    </xf>
    <xf numFmtId="0" fontId="17" fillId="0" borderId="3" xfId="8" applyBorder="1"/>
    <xf numFmtId="0" fontId="17" fillId="0" borderId="12" xfId="8" applyBorder="1"/>
    <xf numFmtId="0" fontId="7" fillId="10" borderId="3" xfId="8" applyFont="1" applyFill="1" applyBorder="1" applyAlignment="1">
      <alignment horizontal="left" vertical="center" wrapText="1"/>
    </xf>
    <xf numFmtId="0" fontId="7" fillId="10" borderId="3" xfId="8" applyFont="1" applyFill="1" applyBorder="1" applyAlignment="1">
      <alignment horizontal="center" vertical="center" wrapText="1"/>
    </xf>
    <xf numFmtId="0" fontId="4" fillId="8" borderId="3" xfId="8" applyFont="1" applyFill="1" applyBorder="1" applyAlignment="1">
      <alignment horizontal="center" vertical="center"/>
    </xf>
    <xf numFmtId="0" fontId="7" fillId="8" borderId="3" xfId="8" applyFont="1" applyFill="1" applyBorder="1" applyAlignment="1">
      <alignment horizontal="left" vertical="center" wrapText="1"/>
    </xf>
    <xf numFmtId="3" fontId="7" fillId="8" borderId="3" xfId="8" applyNumberFormat="1" applyFont="1" applyFill="1" applyBorder="1" applyAlignment="1">
      <alignment horizontal="left" vertical="center" wrapText="1"/>
    </xf>
    <xf numFmtId="15" fontId="7" fillId="8" borderId="3" xfId="8" applyNumberFormat="1" applyFont="1" applyFill="1" applyBorder="1" applyAlignment="1">
      <alignment horizontal="left" vertical="center" wrapText="1"/>
    </xf>
    <xf numFmtId="0" fontId="5" fillId="3" borderId="1" xfId="31" applyFont="1" applyFill="1"/>
    <xf numFmtId="0" fontId="4" fillId="5" borderId="3" xfId="31" applyFont="1" applyFill="1" applyBorder="1" applyAlignment="1">
      <alignment vertical="center" wrapText="1"/>
    </xf>
    <xf numFmtId="0" fontId="4" fillId="5" borderId="3" xfId="31" applyFont="1" applyFill="1" applyBorder="1" applyAlignment="1">
      <alignment vertical="center"/>
    </xf>
    <xf numFmtId="0" fontId="4" fillId="5" borderId="3" xfId="31" applyFont="1" applyFill="1" applyBorder="1" applyAlignment="1">
      <alignment horizontal="center" vertical="center" wrapText="1"/>
    </xf>
    <xf numFmtId="0" fontId="9" fillId="6" borderId="3" xfId="31" applyFont="1" applyFill="1" applyBorder="1" applyAlignment="1">
      <alignment horizontal="center" vertical="center" wrapText="1"/>
    </xf>
    <xf numFmtId="0" fontId="4" fillId="6" borderId="3" xfId="31" applyFont="1" applyFill="1" applyBorder="1" applyAlignment="1">
      <alignment horizontal="center" vertical="center" wrapText="1"/>
    </xf>
    <xf numFmtId="0" fontId="15" fillId="0" borderId="1" xfId="31" applyFont="1" applyAlignment="1">
      <alignment wrapText="1"/>
    </xf>
    <xf numFmtId="0" fontId="17" fillId="0" borderId="1" xfId="31" applyAlignment="1">
      <alignment horizontal="center"/>
    </xf>
    <xf numFmtId="0" fontId="17" fillId="0" borderId="1" xfId="32" applyAlignment="1">
      <alignment horizontal="left" vertical="center"/>
    </xf>
    <xf numFmtId="3" fontId="17" fillId="0" borderId="1" xfId="32" applyNumberFormat="1" applyAlignment="1">
      <alignment horizontal="left" vertical="center"/>
    </xf>
    <xf numFmtId="0" fontId="2" fillId="2" borderId="0" xfId="32" applyFont="1" applyFill="1" applyBorder="1" applyAlignment="1">
      <alignment horizontal="left" wrapText="1"/>
    </xf>
    <xf numFmtId="0" fontId="11" fillId="0" borderId="1" xfId="32" applyFont="1" applyAlignment="1">
      <alignment wrapText="1"/>
    </xf>
    <xf numFmtId="0" fontId="17" fillId="0" borderId="1" xfId="32" applyAlignment="1">
      <alignment vertical="center" wrapText="1"/>
    </xf>
    <xf numFmtId="0" fontId="17" fillId="0" borderId="0" xfId="32" applyBorder="1" applyAlignment="1">
      <alignment vertical="center" wrapText="1"/>
    </xf>
    <xf numFmtId="0" fontId="17" fillId="0" borderId="1" xfId="32" applyAlignment="1">
      <alignment horizontal="left" vertical="center" wrapText="1"/>
    </xf>
    <xf numFmtId="0" fontId="17" fillId="0" borderId="21" xfId="32" applyBorder="1" applyAlignment="1">
      <alignment vertical="center" wrapText="1"/>
    </xf>
    <xf numFmtId="0" fontId="3" fillId="0" borderId="21" xfId="32" applyFont="1" applyBorder="1" applyAlignment="1">
      <alignment horizontal="left" vertical="center"/>
    </xf>
    <xf numFmtId="0" fontId="17" fillId="0" borderId="21" xfId="32" applyBorder="1" applyAlignment="1">
      <alignment horizontal="left" vertical="center" wrapText="1"/>
    </xf>
    <xf numFmtId="0" fontId="4" fillId="5" borderId="3" xfId="32" applyFont="1" applyFill="1" applyBorder="1" applyAlignment="1">
      <alignment horizontal="left" vertical="center" wrapText="1"/>
    </xf>
    <xf numFmtId="0" fontId="5" fillId="5" borderId="3" xfId="32" applyFont="1" applyFill="1" applyBorder="1" applyAlignment="1">
      <alignment horizontal="left" vertical="center" wrapText="1"/>
    </xf>
    <xf numFmtId="0" fontId="4" fillId="6" borderId="3" xfId="32" applyFont="1" applyFill="1" applyBorder="1" applyAlignment="1">
      <alignment horizontal="left" vertical="center" wrapText="1"/>
    </xf>
    <xf numFmtId="3" fontId="17" fillId="0" borderId="1" xfId="32" applyNumberFormat="1" applyAlignment="1">
      <alignment horizontal="left" vertical="center" wrapText="1"/>
    </xf>
    <xf numFmtId="0" fontId="17" fillId="0" borderId="0" xfId="32" applyBorder="1" applyAlignment="1">
      <alignment horizontal="left" vertical="center"/>
    </xf>
    <xf numFmtId="0" fontId="17" fillId="0" borderId="1" xfId="31" applyAlignment="1">
      <alignment horizontal="center" vertical="center"/>
    </xf>
    <xf numFmtId="0" fontId="11" fillId="0" borderId="1" xfId="31" applyFont="1" applyAlignment="1">
      <alignment horizontal="center" wrapText="1"/>
    </xf>
    <xf numFmtId="0" fontId="17" fillId="0" borderId="1" xfId="31" applyAlignment="1">
      <alignment horizontal="center" vertical="center" wrapText="1"/>
    </xf>
    <xf numFmtId="0" fontId="5" fillId="3" borderId="1" xfId="8" applyFont="1" applyFill="1" applyAlignment="1">
      <alignment horizontal="center" vertical="center"/>
    </xf>
    <xf numFmtId="0" fontId="17" fillId="0" borderId="1" xfId="18"/>
    <xf numFmtId="0" fontId="17" fillId="0" borderId="1" xfId="18" applyAlignment="1">
      <alignment horizontal="center"/>
    </xf>
    <xf numFmtId="0" fontId="2" fillId="0" borderId="1" xfId="31" applyFont="1" applyAlignment="1">
      <alignment wrapText="1"/>
    </xf>
    <xf numFmtId="0" fontId="4" fillId="5" borderId="3" xfId="18" applyFont="1" applyFill="1" applyBorder="1" applyAlignment="1">
      <alignment horizontal="center" vertical="center" wrapText="1"/>
    </xf>
    <xf numFmtId="0" fontId="4" fillId="5" borderId="3" xfId="18" applyFont="1" applyFill="1" applyBorder="1" applyAlignment="1">
      <alignment horizontal="center" vertical="center"/>
    </xf>
    <xf numFmtId="0" fontId="4" fillId="6" borderId="3" xfId="18" applyFont="1" applyFill="1" applyBorder="1" applyAlignment="1">
      <alignment horizontal="center" vertical="center" wrapText="1"/>
    </xf>
    <xf numFmtId="0" fontId="17" fillId="0" borderId="3" xfId="18" applyBorder="1"/>
    <xf numFmtId="0" fontId="5" fillId="3" borderId="1" xfId="16" applyFont="1" applyFill="1" applyAlignment="1">
      <alignment horizontal="center"/>
    </xf>
    <xf numFmtId="0" fontId="4" fillId="5" borderId="3" xfId="16" applyFont="1" applyFill="1" applyBorder="1" applyAlignment="1">
      <alignment horizontal="center" vertical="center" wrapText="1"/>
    </xf>
    <xf numFmtId="0" fontId="4" fillId="5" borderId="3" xfId="16" applyFont="1" applyFill="1" applyBorder="1" applyAlignment="1">
      <alignment horizontal="center" vertical="center"/>
    </xf>
    <xf numFmtId="0" fontId="4" fillId="6" borderId="3" xfId="16" applyFont="1" applyFill="1" applyBorder="1" applyAlignment="1">
      <alignment horizontal="center" vertical="center" wrapText="1"/>
    </xf>
    <xf numFmtId="0" fontId="5" fillId="0" borderId="1" xfId="31" applyFont="1" applyAlignment="1">
      <alignment horizontal="center"/>
    </xf>
    <xf numFmtId="0" fontId="5" fillId="0" borderId="1" xfId="31" applyFont="1" applyAlignment="1">
      <alignment horizontal="left" vertical="center"/>
    </xf>
    <xf numFmtId="0" fontId="4" fillId="0" borderId="1" xfId="31" applyFont="1" applyAlignment="1">
      <alignment wrapText="1"/>
    </xf>
    <xf numFmtId="0" fontId="5" fillId="0" borderId="1" xfId="31" applyFont="1" applyAlignment="1">
      <alignment vertical="center" wrapText="1"/>
    </xf>
    <xf numFmtId="0" fontId="5" fillId="0" borderId="0" xfId="31" applyFont="1" applyBorder="1" applyAlignment="1">
      <alignment horizontal="center" vertical="center" wrapText="1"/>
    </xf>
    <xf numFmtId="0" fontId="5" fillId="3" borderId="1" xfId="31" applyFont="1" applyFill="1" applyAlignment="1">
      <alignment wrapText="1"/>
    </xf>
    <xf numFmtId="0" fontId="5" fillId="0" borderId="1" xfId="31" applyFont="1" applyAlignment="1">
      <alignment wrapText="1"/>
    </xf>
    <xf numFmtId="0" fontId="5" fillId="0" borderId="1" xfId="31" applyFont="1" applyAlignment="1">
      <alignment horizontal="justify" vertical="center" wrapText="1"/>
    </xf>
    <xf numFmtId="0" fontId="17" fillId="0" borderId="1" xfId="31" applyAlignment="1">
      <alignment vertical="center"/>
    </xf>
    <xf numFmtId="0" fontId="16" fillId="0" borderId="1" xfId="31" applyFont="1" applyAlignment="1">
      <alignment vertical="center"/>
    </xf>
    <xf numFmtId="0" fontId="2" fillId="2" borderId="0" xfId="16" applyFont="1" applyFill="1" applyBorder="1" applyAlignment="1">
      <alignment horizontal="left"/>
    </xf>
    <xf numFmtId="0" fontId="11" fillId="0" borderId="1" xfId="16" applyFont="1"/>
    <xf numFmtId="0" fontId="4" fillId="5" borderId="3" xfId="32" applyFont="1" applyFill="1" applyBorder="1" applyAlignment="1">
      <alignment horizontal="center" vertical="center" wrapText="1"/>
    </xf>
    <xf numFmtId="0" fontId="5" fillId="0" borderId="3" xfId="31" applyFont="1" applyBorder="1" applyAlignment="1">
      <alignment horizontal="center" vertical="center" wrapText="1"/>
    </xf>
    <xf numFmtId="0" fontId="7" fillId="0" borderId="3" xfId="31" applyFont="1" applyBorder="1" applyAlignment="1">
      <alignment horizontal="center" vertical="center" wrapText="1"/>
    </xf>
    <xf numFmtId="0" fontId="5" fillId="0" borderId="12" xfId="31" applyFont="1" applyBorder="1" applyAlignment="1">
      <alignment horizontal="center" vertical="center" wrapText="1"/>
    </xf>
    <xf numFmtId="0" fontId="5" fillId="0" borderId="10" xfId="31" applyFont="1" applyBorder="1" applyAlignment="1">
      <alignment horizontal="center" vertical="center" wrapText="1"/>
    </xf>
    <xf numFmtId="0" fontId="7" fillId="0" borderId="10" xfId="31" applyFont="1" applyBorder="1" applyAlignment="1">
      <alignment horizontal="center" vertical="center" wrapText="1"/>
    </xf>
    <xf numFmtId="0" fontId="7" fillId="0" borderId="10" xfId="31" applyFont="1" applyBorder="1" applyAlignment="1">
      <alignment horizontal="center" vertical="top" wrapText="1"/>
    </xf>
    <xf numFmtId="0" fontId="5" fillId="0" borderId="12" xfId="8" applyFont="1" applyBorder="1" applyAlignment="1">
      <alignment horizontal="center" vertical="center" wrapText="1"/>
    </xf>
    <xf numFmtId="0" fontId="7" fillId="0" borderId="12" xfId="8" applyFont="1" applyBorder="1" applyAlignment="1">
      <alignment horizontal="center" vertical="center" wrapText="1"/>
    </xf>
    <xf numFmtId="0" fontId="7" fillId="0" borderId="10" xfId="8" applyFont="1" applyBorder="1" applyAlignment="1">
      <alignment horizontal="center" vertical="center" wrapText="1"/>
    </xf>
    <xf numFmtId="0" fontId="5" fillId="0" borderId="3" xfId="9" applyFont="1" applyBorder="1" applyAlignment="1">
      <alignment horizontal="center" vertical="center" wrapText="1"/>
    </xf>
    <xf numFmtId="0" fontId="5" fillId="0" borderId="3" xfId="9" applyFont="1" applyBorder="1" applyAlignment="1">
      <alignment horizontal="left" vertical="top" wrapText="1"/>
    </xf>
    <xf numFmtId="0" fontId="5" fillId="0" borderId="10" xfId="31" applyFont="1" applyBorder="1" applyAlignment="1">
      <alignment horizontal="center" vertical="top" wrapText="1"/>
    </xf>
    <xf numFmtId="0" fontId="4" fillId="0" borderId="1" xfId="31" applyFont="1" applyAlignment="1">
      <alignment horizontal="left" vertical="center" wrapText="1"/>
    </xf>
    <xf numFmtId="0" fontId="1" fillId="0" borderId="13" xfId="1" applyFill="1" applyBorder="1" applyAlignment="1">
      <alignment horizontal="center" vertical="center" wrapText="1"/>
    </xf>
    <xf numFmtId="0" fontId="7" fillId="0" borderId="12" xfId="31" applyFont="1" applyBorder="1" applyAlignment="1">
      <alignment vertical="center" wrapText="1"/>
    </xf>
    <xf numFmtId="0" fontId="5" fillId="0" borderId="3" xfId="31" applyFont="1" applyBorder="1" applyAlignment="1">
      <alignment horizontal="center" vertical="top" wrapText="1"/>
    </xf>
    <xf numFmtId="0" fontId="5" fillId="0" borderId="12" xfId="31" applyFont="1" applyBorder="1" applyAlignment="1">
      <alignment vertical="center" wrapText="1"/>
    </xf>
    <xf numFmtId="0" fontId="1" fillId="0" borderId="3" xfId="1" applyFill="1" applyBorder="1" applyAlignment="1">
      <alignment vertical="center" wrapText="1"/>
    </xf>
    <xf numFmtId="0" fontId="7" fillId="0" borderId="3" xfId="31" applyFont="1" applyBorder="1" applyAlignment="1">
      <alignment horizontal="center" vertical="top" wrapText="1"/>
    </xf>
    <xf numFmtId="0" fontId="1" fillId="0" borderId="3" xfId="1" applyFill="1" applyBorder="1" applyAlignment="1">
      <alignment horizontal="center" vertical="center" wrapText="1"/>
    </xf>
    <xf numFmtId="0" fontId="5" fillId="0" borderId="3" xfId="8" applyFont="1" applyBorder="1" applyAlignment="1">
      <alignment horizontal="center" vertical="center" wrapText="1"/>
    </xf>
    <xf numFmtId="0" fontId="1" fillId="0" borderId="10" xfId="1" applyFill="1" applyBorder="1" applyAlignment="1">
      <alignment vertical="center" wrapText="1"/>
    </xf>
    <xf numFmtId="0" fontId="13" fillId="0" borderId="3" xfId="31" applyFont="1" applyBorder="1" applyAlignment="1">
      <alignment horizontal="center" vertical="center" wrapText="1"/>
    </xf>
    <xf numFmtId="0" fontId="7" fillId="0" borderId="3" xfId="8" applyFont="1" applyBorder="1" applyAlignment="1">
      <alignment horizontal="center" vertical="center" wrapText="1"/>
    </xf>
    <xf numFmtId="0" fontId="9" fillId="0" borderId="3" xfId="8" applyFont="1" applyBorder="1" applyAlignment="1">
      <alignment horizontal="center" vertical="center" wrapText="1"/>
    </xf>
    <xf numFmtId="0" fontId="1" fillId="0" borderId="12" xfId="1" applyFill="1" applyBorder="1" applyAlignment="1">
      <alignment vertical="center" wrapText="1"/>
    </xf>
    <xf numFmtId="0" fontId="7" fillId="0" borderId="3" xfId="8" applyFont="1" applyBorder="1" applyAlignment="1">
      <alignment horizontal="left" vertical="center" wrapText="1"/>
    </xf>
    <xf numFmtId="0" fontId="4" fillId="0" borderId="1" xfId="32" applyFont="1" applyAlignment="1">
      <alignment horizontal="left" vertical="center" wrapText="1"/>
    </xf>
    <xf numFmtId="0" fontId="5" fillId="0" borderId="3" xfId="9" applyFont="1" applyBorder="1" applyAlignment="1">
      <alignment vertical="center" wrapText="1"/>
    </xf>
    <xf numFmtId="0" fontId="5" fillId="0" borderId="3" xfId="32" applyFont="1" applyBorder="1" applyAlignment="1">
      <alignment vertical="center" wrapText="1"/>
    </xf>
    <xf numFmtId="0" fontId="1" fillId="0" borderId="13" xfId="1" applyFill="1" applyBorder="1" applyAlignment="1">
      <alignment vertical="center" wrapText="1"/>
    </xf>
    <xf numFmtId="0" fontId="20" fillId="0" borderId="3" xfId="9" applyFont="1" applyBorder="1" applyAlignment="1">
      <alignment horizontal="left" vertical="center" wrapText="1"/>
    </xf>
    <xf numFmtId="0" fontId="5" fillId="0" borderId="3" xfId="9" applyFont="1" applyBorder="1" applyAlignment="1">
      <alignment horizontal="left" vertical="center" wrapText="1"/>
    </xf>
    <xf numFmtId="0" fontId="7" fillId="0" borderId="3" xfId="9" applyFont="1" applyBorder="1" applyAlignment="1">
      <alignment horizontal="left" vertical="top" wrapText="1"/>
    </xf>
    <xf numFmtId="0" fontId="7" fillId="0" borderId="3" xfId="9" applyFont="1" applyBorder="1" applyAlignment="1">
      <alignment horizontal="left" vertical="center" wrapText="1"/>
    </xf>
    <xf numFmtId="0" fontId="20" fillId="0" borderId="3" xfId="9" applyFont="1" applyBorder="1" applyAlignment="1">
      <alignment vertical="center" wrapText="1"/>
    </xf>
    <xf numFmtId="0" fontId="3" fillId="0" borderId="21" xfId="32" applyFont="1" applyBorder="1" applyAlignment="1">
      <alignment horizontal="left" vertical="center" wrapText="1"/>
    </xf>
    <xf numFmtId="0" fontId="4" fillId="0" borderId="1" xfId="31" applyFont="1" applyAlignment="1">
      <alignment horizontal="center" vertical="center" wrapText="1"/>
    </xf>
    <xf numFmtId="0" fontId="5" fillId="0" borderId="12" xfId="8" applyFont="1" applyBorder="1" applyAlignment="1">
      <alignment vertical="center" wrapText="1"/>
    </xf>
    <xf numFmtId="0" fontId="7" fillId="0" borderId="3" xfId="8" applyFont="1" applyBorder="1" applyAlignment="1">
      <alignment horizontal="center" vertical="top" wrapText="1"/>
    </xf>
    <xf numFmtId="0" fontId="7" fillId="0" borderId="12" xfId="8" applyFont="1" applyBorder="1" applyAlignment="1">
      <alignment vertical="center" wrapText="1"/>
    </xf>
    <xf numFmtId="0" fontId="7" fillId="0" borderId="1" xfId="8" applyFont="1" applyAlignment="1">
      <alignment horizontal="center" vertical="center" wrapText="1"/>
    </xf>
    <xf numFmtId="0" fontId="9" fillId="0" borderId="3" xfId="8" applyFont="1" applyBorder="1" applyAlignment="1">
      <alignment horizontal="left" vertical="center" wrapText="1"/>
    </xf>
    <xf numFmtId="0" fontId="23" fillId="0" borderId="3" xfId="8" applyFont="1" applyBorder="1" applyAlignment="1">
      <alignment horizontal="center" vertical="center" wrapText="1"/>
    </xf>
    <xf numFmtId="0" fontId="1" fillId="0" borderId="3" xfId="1" applyFill="1" applyBorder="1" applyAlignment="1">
      <alignment vertical="top" wrapText="1"/>
    </xf>
    <xf numFmtId="0" fontId="4" fillId="0" borderId="1" xfId="31" applyFont="1" applyAlignment="1">
      <alignment horizontal="left" wrapText="1"/>
    </xf>
    <xf numFmtId="0" fontId="7" fillId="0" borderId="3" xfId="31" applyFont="1" applyBorder="1" applyAlignment="1">
      <alignment horizontal="justify" vertical="center" wrapText="1"/>
    </xf>
    <xf numFmtId="0" fontId="5" fillId="0" borderId="3" xfId="16" applyFont="1" applyBorder="1" applyAlignment="1">
      <alignment horizontal="center" vertical="center" wrapText="1"/>
    </xf>
    <xf numFmtId="0" fontId="9" fillId="0" borderId="3" xfId="31" applyFont="1" applyBorder="1" applyAlignment="1">
      <alignment horizontal="justify" vertical="center" wrapText="1"/>
    </xf>
    <xf numFmtId="0" fontId="7" fillId="0" borderId="3" xfId="31" applyFont="1" applyBorder="1" applyAlignment="1">
      <alignment horizontal="left" vertical="top" wrapText="1"/>
    </xf>
    <xf numFmtId="0" fontId="7" fillId="0" borderId="3" xfId="31" applyFont="1" applyBorder="1" applyAlignment="1">
      <alignment horizontal="left" vertical="center" wrapText="1"/>
    </xf>
    <xf numFmtId="0" fontId="7" fillId="0" borderId="12" xfId="31" applyFont="1" applyBorder="1" applyAlignment="1">
      <alignment horizontal="center" vertical="top" wrapText="1"/>
    </xf>
    <xf numFmtId="0" fontId="7" fillId="0" borderId="13" xfId="31" applyFont="1" applyBorder="1" applyAlignment="1">
      <alignment horizontal="center" vertical="top" wrapText="1"/>
    </xf>
    <xf numFmtId="0" fontId="7" fillId="0" borderId="10" xfId="31" applyFont="1" applyBorder="1" applyAlignment="1">
      <alignment horizontal="center" vertical="top"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0" fontId="5" fillId="0" borderId="12" xfId="31" applyFont="1" applyBorder="1" applyAlignment="1">
      <alignment horizontal="center" vertical="top" wrapText="1"/>
    </xf>
    <xf numFmtId="0" fontId="5" fillId="0" borderId="13" xfId="31" applyFont="1" applyBorder="1" applyAlignment="1">
      <alignment horizontal="center" vertical="top" wrapText="1"/>
    </xf>
    <xf numFmtId="0" fontId="5" fillId="0" borderId="10" xfId="31" applyFont="1" applyBorder="1" applyAlignment="1">
      <alignment horizontal="center" vertical="top" wrapText="1"/>
    </xf>
    <xf numFmtId="0" fontId="2" fillId="2" borderId="2" xfId="31" applyFont="1" applyFill="1" applyBorder="1" applyAlignment="1">
      <alignment horizontal="left" wrapText="1"/>
    </xf>
    <xf numFmtId="0" fontId="2" fillId="2" borderId="1" xfId="31" applyFont="1" applyFill="1" applyAlignment="1">
      <alignment horizontal="left" wrapText="1"/>
    </xf>
    <xf numFmtId="0" fontId="4" fillId="3" borderId="5" xfId="31" applyFont="1" applyFill="1" applyBorder="1" applyAlignment="1">
      <alignment horizontal="center"/>
    </xf>
    <xf numFmtId="0" fontId="4" fillId="3" borderId="6" xfId="31" applyFont="1" applyFill="1" applyBorder="1" applyAlignment="1">
      <alignment horizontal="center"/>
    </xf>
    <xf numFmtId="0" fontId="4" fillId="3" borderId="7" xfId="31" applyFont="1" applyFill="1" applyBorder="1" applyAlignment="1">
      <alignment horizontal="center"/>
    </xf>
    <xf numFmtId="0" fontId="4" fillId="4" borderId="8" xfId="31" applyFont="1" applyFill="1" applyBorder="1" applyAlignment="1">
      <alignment horizontal="center" vertical="center" wrapText="1"/>
    </xf>
    <xf numFmtId="0" fontId="7" fillId="0" borderId="11" xfId="31" applyFont="1" applyBorder="1" applyAlignment="1">
      <alignment horizontal="center" vertical="center"/>
    </xf>
    <xf numFmtId="0" fontId="7" fillId="0" borderId="14" xfId="31" applyFont="1" applyBorder="1" applyAlignment="1">
      <alignment horizontal="center" vertical="center"/>
    </xf>
    <xf numFmtId="0" fontId="7" fillId="0" borderId="15" xfId="31" applyFont="1" applyBorder="1" applyAlignment="1">
      <alignment horizontal="center" vertical="center"/>
    </xf>
    <xf numFmtId="0" fontId="7" fillId="0" borderId="12" xfId="31" applyFont="1" applyBorder="1" applyAlignment="1">
      <alignment horizontal="center" vertical="center" wrapText="1"/>
    </xf>
    <xf numFmtId="0" fontId="7" fillId="0" borderId="13" xfId="31" applyFont="1" applyBorder="1" applyAlignment="1">
      <alignment horizontal="center" vertical="center" wrapText="1"/>
    </xf>
    <xf numFmtId="0" fontId="7" fillId="0" borderId="10" xfId="31" applyFont="1" applyBorder="1" applyAlignment="1">
      <alignment horizontal="center" vertical="center" wrapText="1"/>
    </xf>
    <xf numFmtId="0" fontId="7" fillId="0" borderId="12" xfId="31" applyFont="1" applyBorder="1" applyAlignment="1">
      <alignment horizontal="center" vertical="center"/>
    </xf>
    <xf numFmtId="0" fontId="7" fillId="0" borderId="13" xfId="31" applyFont="1" applyBorder="1" applyAlignment="1">
      <alignment horizontal="center" vertical="center"/>
    </xf>
    <xf numFmtId="0" fontId="7" fillId="0" borderId="10" xfId="31" applyFont="1" applyBorder="1" applyAlignment="1">
      <alignment horizontal="center" vertical="center"/>
    </xf>
    <xf numFmtId="3" fontId="7" fillId="0" borderId="12" xfId="31" applyNumberFormat="1" applyFont="1" applyBorder="1" applyAlignment="1">
      <alignment horizontal="center" vertical="center" wrapText="1"/>
    </xf>
    <xf numFmtId="3" fontId="7" fillId="0" borderId="13" xfId="31" applyNumberFormat="1" applyFont="1" applyBorder="1" applyAlignment="1">
      <alignment horizontal="center" vertical="center" wrapText="1"/>
    </xf>
    <xf numFmtId="3" fontId="7" fillId="0" borderId="10" xfId="31" applyNumberFormat="1" applyFont="1" applyBorder="1" applyAlignment="1">
      <alignment horizontal="center" vertical="center" wrapText="1"/>
    </xf>
    <xf numFmtId="14" fontId="5" fillId="0" borderId="12" xfId="31" applyNumberFormat="1" applyFont="1" applyBorder="1" applyAlignment="1">
      <alignment horizontal="center" vertical="center" wrapText="1"/>
    </xf>
    <xf numFmtId="14" fontId="5" fillId="0" borderId="13" xfId="31" applyNumberFormat="1" applyFont="1" applyBorder="1" applyAlignment="1">
      <alignment horizontal="center" vertical="center" wrapText="1"/>
    </xf>
    <xf numFmtId="14" fontId="5" fillId="0" borderId="10" xfId="31" applyNumberFormat="1" applyFont="1" applyBorder="1" applyAlignment="1">
      <alignment horizontal="center" vertical="center" wrapText="1"/>
    </xf>
    <xf numFmtId="0" fontId="5" fillId="0" borderId="12" xfId="31" applyFont="1" applyBorder="1" applyAlignment="1">
      <alignment horizontal="center" vertical="center" wrapText="1"/>
    </xf>
    <xf numFmtId="0" fontId="5" fillId="0" borderId="13" xfId="31" applyFont="1" applyBorder="1" applyAlignment="1">
      <alignment horizontal="center" vertical="center" wrapText="1"/>
    </xf>
    <xf numFmtId="0" fontId="5" fillId="0" borderId="10" xfId="31" applyFont="1" applyBorder="1" applyAlignment="1">
      <alignment horizontal="center" vertical="center" wrapText="1"/>
    </xf>
    <xf numFmtId="3" fontId="7" fillId="0" borderId="12" xfId="31" applyNumberFormat="1" applyFont="1" applyBorder="1" applyAlignment="1">
      <alignment horizontal="center" vertical="center"/>
    </xf>
    <xf numFmtId="3" fontId="7" fillId="0" borderId="13" xfId="31" applyNumberFormat="1" applyFont="1" applyBorder="1" applyAlignment="1">
      <alignment horizontal="center" vertical="center"/>
    </xf>
    <xf numFmtId="3" fontId="7" fillId="0" borderId="10" xfId="31" applyNumberFormat="1" applyFont="1" applyBorder="1" applyAlignment="1">
      <alignment horizontal="center" vertical="center"/>
    </xf>
    <xf numFmtId="17" fontId="5" fillId="0" borderId="12" xfId="31" applyNumberFormat="1" applyFont="1" applyBorder="1" applyAlignment="1">
      <alignment horizontal="center" vertical="center"/>
    </xf>
    <xf numFmtId="17" fontId="5" fillId="0" borderId="13" xfId="31" applyNumberFormat="1" applyFont="1" applyBorder="1" applyAlignment="1">
      <alignment horizontal="center" vertical="center"/>
    </xf>
    <xf numFmtId="17" fontId="5" fillId="0" borderId="10" xfId="31" applyNumberFormat="1" applyFont="1" applyBorder="1" applyAlignment="1">
      <alignment horizontal="center" vertical="center"/>
    </xf>
    <xf numFmtId="0" fontId="5" fillId="0" borderId="11" xfId="31" applyFont="1" applyBorder="1" applyAlignment="1">
      <alignment horizontal="center" vertical="center"/>
    </xf>
    <xf numFmtId="0" fontId="5" fillId="0" borderId="14" xfId="31" applyFont="1" applyBorder="1" applyAlignment="1">
      <alignment horizontal="center" vertical="center"/>
    </xf>
    <xf numFmtId="0" fontId="5" fillId="0" borderId="15" xfId="31" applyFont="1" applyBorder="1" applyAlignment="1">
      <alignment horizontal="center" vertical="center"/>
    </xf>
    <xf numFmtId="0" fontId="9" fillId="0" borderId="12" xfId="31" applyFont="1" applyBorder="1" applyAlignment="1">
      <alignment horizontal="center" vertical="center" wrapText="1"/>
    </xf>
    <xf numFmtId="0" fontId="9" fillId="0" borderId="13" xfId="31" applyFont="1" applyBorder="1" applyAlignment="1">
      <alignment horizontal="center" vertical="center" wrapText="1"/>
    </xf>
    <xf numFmtId="0" fontId="9" fillId="0" borderId="10" xfId="31" applyFont="1" applyBorder="1" applyAlignment="1">
      <alignment horizontal="center" vertical="center" wrapText="1"/>
    </xf>
    <xf numFmtId="0" fontId="5" fillId="0" borderId="12" xfId="31" applyFont="1" applyBorder="1" applyAlignment="1">
      <alignment horizontal="center" vertical="center"/>
    </xf>
    <xf numFmtId="0" fontId="5" fillId="0" borderId="13" xfId="31" applyFont="1" applyBorder="1" applyAlignment="1">
      <alignment horizontal="center" vertical="center"/>
    </xf>
    <xf numFmtId="0" fontId="5" fillId="0" borderId="10" xfId="31" applyFont="1" applyBorder="1" applyAlignment="1">
      <alignment horizontal="center" vertical="center"/>
    </xf>
    <xf numFmtId="3" fontId="5" fillId="0" borderId="12" xfId="31" applyNumberFormat="1" applyFont="1" applyBorder="1" applyAlignment="1">
      <alignment horizontal="center" vertical="center"/>
    </xf>
    <xf numFmtId="3" fontId="5" fillId="0" borderId="13" xfId="31" applyNumberFormat="1" applyFont="1" applyBorder="1" applyAlignment="1">
      <alignment horizontal="center" vertical="center"/>
    </xf>
    <xf numFmtId="3" fontId="5" fillId="0" borderId="10" xfId="31" applyNumberFormat="1" applyFont="1" applyBorder="1" applyAlignment="1">
      <alignment horizontal="center" vertical="center"/>
    </xf>
    <xf numFmtId="0" fontId="5" fillId="0" borderId="11" xfId="31" applyFont="1" applyBorder="1" applyAlignment="1">
      <alignment horizontal="center" vertical="center" wrapText="1"/>
    </xf>
    <xf numFmtId="0" fontId="5" fillId="0" borderId="14" xfId="31" applyFont="1" applyBorder="1" applyAlignment="1">
      <alignment horizontal="center" vertical="center" wrapText="1"/>
    </xf>
    <xf numFmtId="0" fontId="5" fillId="0" borderId="15" xfId="31" applyFont="1" applyBorder="1" applyAlignment="1">
      <alignment horizontal="center" vertical="center" wrapText="1"/>
    </xf>
    <xf numFmtId="17" fontId="5" fillId="0" borderId="12" xfId="31" applyNumberFormat="1" applyFont="1" applyBorder="1" applyAlignment="1">
      <alignment horizontal="center" vertical="center" wrapText="1"/>
    </xf>
    <xf numFmtId="17" fontId="5" fillId="0" borderId="13" xfId="31" applyNumberFormat="1" applyFont="1" applyBorder="1" applyAlignment="1">
      <alignment horizontal="center" vertical="center" wrapText="1"/>
    </xf>
    <xf numFmtId="17" fontId="5" fillId="0" borderId="10" xfId="31" applyNumberFormat="1" applyFont="1" applyBorder="1" applyAlignment="1">
      <alignment horizontal="center" vertical="center" wrapText="1"/>
    </xf>
    <xf numFmtId="0" fontId="7" fillId="0" borderId="3" xfId="31" applyFont="1" applyBorder="1" applyAlignment="1">
      <alignment horizontal="center" vertical="center"/>
    </xf>
    <xf numFmtId="0" fontId="7" fillId="0" borderId="3" xfId="31" applyFont="1" applyBorder="1" applyAlignment="1">
      <alignment horizontal="center" vertical="center" wrapText="1"/>
    </xf>
    <xf numFmtId="14" fontId="5" fillId="0" borderId="3" xfId="31" applyNumberFormat="1" applyFont="1" applyBorder="1" applyAlignment="1">
      <alignment horizontal="center" vertical="center" wrapText="1"/>
    </xf>
    <xf numFmtId="3" fontId="7" fillId="0" borderId="3" xfId="31" applyNumberFormat="1" applyFont="1" applyBorder="1" applyAlignment="1">
      <alignment horizontal="center" vertical="center" wrapText="1"/>
    </xf>
    <xf numFmtId="0" fontId="5" fillId="0" borderId="3" xfId="31" applyFont="1" applyBorder="1" applyAlignment="1">
      <alignment horizontal="center" vertical="center"/>
    </xf>
    <xf numFmtId="0" fontId="9" fillId="0" borderId="3" xfId="31" applyFont="1" applyBorder="1" applyAlignment="1">
      <alignment horizontal="center" vertical="center" wrapText="1"/>
    </xf>
    <xf numFmtId="0" fontId="5" fillId="0" borderId="3" xfId="31" applyFont="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3" fontId="5" fillId="0" borderId="3" xfId="31" applyNumberFormat="1" applyFont="1" applyBorder="1" applyAlignment="1">
      <alignment horizontal="center" vertical="center"/>
    </xf>
    <xf numFmtId="3" fontId="7" fillId="0" borderId="3" xfId="31" applyNumberFormat="1" applyFont="1" applyBorder="1" applyAlignment="1">
      <alignment horizontal="center" vertical="center"/>
    </xf>
    <xf numFmtId="0" fontId="2" fillId="2" borderId="1" xfId="31" applyFont="1" applyFill="1" applyAlignment="1">
      <alignment horizontal="left" vertical="center"/>
    </xf>
    <xf numFmtId="0" fontId="4" fillId="0" borderId="1" xfId="31" applyFont="1" applyAlignment="1">
      <alignment horizontal="left" vertical="center" wrapText="1"/>
    </xf>
    <xf numFmtId="0" fontId="4" fillId="3" borderId="3" xfId="8" applyFont="1" applyFill="1" applyBorder="1" applyAlignment="1">
      <alignment horizontal="center"/>
    </xf>
    <xf numFmtId="0" fontId="4" fillId="4" borderId="3" xfId="8" applyFont="1" applyFill="1" applyBorder="1" applyAlignment="1">
      <alignment horizontal="center" vertical="center" wrapText="1"/>
    </xf>
    <xf numFmtId="3" fontId="5" fillId="0" borderId="12" xfId="31" applyNumberFormat="1" applyFont="1" applyBorder="1" applyAlignment="1">
      <alignment horizontal="center" vertical="center" wrapText="1"/>
    </xf>
    <xf numFmtId="3" fontId="5" fillId="0" borderId="13" xfId="31" applyNumberFormat="1" applyFont="1" applyBorder="1" applyAlignment="1">
      <alignment horizontal="center" vertical="center" wrapText="1"/>
    </xf>
    <xf numFmtId="3" fontId="5" fillId="0" borderId="10" xfId="31" applyNumberFormat="1" applyFont="1" applyBorder="1" applyAlignment="1">
      <alignment horizontal="center" vertical="center" wrapText="1"/>
    </xf>
    <xf numFmtId="0" fontId="5" fillId="0" borderId="12" xfId="8" applyFont="1" applyBorder="1" applyAlignment="1">
      <alignment horizontal="center" vertical="center" wrapText="1"/>
    </xf>
    <xf numFmtId="0" fontId="5" fillId="0" borderId="10"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0" fontId="20" fillId="0" borderId="12" xfId="31" applyFont="1" applyBorder="1" applyAlignment="1">
      <alignment horizontal="center" vertical="center" wrapText="1"/>
    </xf>
    <xf numFmtId="0" fontId="12" fillId="0" borderId="12" xfId="31" applyFont="1" applyBorder="1" applyAlignment="1">
      <alignment horizontal="center" vertical="center" wrapText="1"/>
    </xf>
    <xf numFmtId="0" fontId="12" fillId="0" borderId="13" xfId="31" applyFont="1" applyBorder="1" applyAlignment="1">
      <alignment horizontal="center" vertical="center" wrapText="1"/>
    </xf>
    <xf numFmtId="0" fontId="12" fillId="0" borderId="10" xfId="31" applyFont="1" applyBorder="1" applyAlignment="1">
      <alignment horizontal="center" vertical="center" wrapText="1"/>
    </xf>
    <xf numFmtId="0" fontId="13" fillId="0" borderId="12" xfId="31" applyFont="1" applyBorder="1" applyAlignment="1">
      <alignment horizontal="center" vertical="center"/>
    </xf>
    <xf numFmtId="0" fontId="13" fillId="0" borderId="13" xfId="31" applyFont="1" applyBorder="1" applyAlignment="1">
      <alignment horizontal="center" vertical="center"/>
    </xf>
    <xf numFmtId="0" fontId="13" fillId="0" borderId="10" xfId="31" applyFont="1" applyBorder="1" applyAlignment="1">
      <alignment horizontal="center" vertical="center"/>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0" fontId="14" fillId="0" borderId="12" xfId="31" applyFont="1" applyBorder="1" applyAlignment="1">
      <alignment horizontal="center" vertical="center" wrapText="1"/>
    </xf>
    <xf numFmtId="0" fontId="14" fillId="0" borderId="13" xfId="31" applyFont="1" applyBorder="1" applyAlignment="1">
      <alignment horizontal="center" vertical="center" wrapText="1"/>
    </xf>
    <xf numFmtId="0" fontId="14" fillId="0" borderId="10" xfId="31" applyFont="1" applyBorder="1" applyAlignment="1">
      <alignment horizontal="center" vertical="center" wrapText="1"/>
    </xf>
    <xf numFmtId="3" fontId="5" fillId="7" borderId="12" xfId="31" applyNumberFormat="1" applyFont="1" applyFill="1" applyBorder="1" applyAlignment="1">
      <alignment horizontal="center" vertical="center" wrapText="1"/>
    </xf>
    <xf numFmtId="3" fontId="5" fillId="7" borderId="13" xfId="31" applyNumberFormat="1" applyFont="1" applyFill="1" applyBorder="1" applyAlignment="1">
      <alignment horizontal="center" vertical="center" wrapText="1"/>
    </xf>
    <xf numFmtId="3" fontId="5" fillId="7" borderId="10" xfId="31" applyNumberFormat="1" applyFont="1" applyFill="1" applyBorder="1" applyAlignment="1">
      <alignment horizontal="center" vertical="center" wrapText="1"/>
    </xf>
    <xf numFmtId="14" fontId="5" fillId="0" borderId="12" xfId="31" applyNumberFormat="1" applyFont="1" applyBorder="1" applyAlignment="1">
      <alignment horizontal="center" vertical="center"/>
    </xf>
    <xf numFmtId="14" fontId="5" fillId="0" borderId="13" xfId="31" applyNumberFormat="1" applyFont="1" applyBorder="1" applyAlignment="1">
      <alignment horizontal="center" vertical="center"/>
    </xf>
    <xf numFmtId="14" fontId="5" fillId="0" borderId="10" xfId="31" applyNumberFormat="1" applyFont="1" applyBorder="1" applyAlignment="1">
      <alignment horizontal="center" vertical="center"/>
    </xf>
    <xf numFmtId="0" fontId="21" fillId="0" borderId="12" xfId="31" applyFont="1" applyBorder="1" applyAlignment="1">
      <alignment horizontal="center" vertical="center" wrapText="1"/>
    </xf>
    <xf numFmtId="0" fontId="12" fillId="0" borderId="12" xfId="8" applyFont="1" applyBorder="1" applyAlignment="1">
      <alignment horizontal="center" vertical="center" wrapText="1"/>
    </xf>
    <xf numFmtId="0" fontId="12" fillId="0" borderId="13" xfId="8" applyFont="1" applyBorder="1" applyAlignment="1">
      <alignment horizontal="center" vertical="center" wrapText="1"/>
    </xf>
    <xf numFmtId="0" fontId="12" fillId="0" borderId="10" xfId="8" applyFont="1" applyBorder="1" applyAlignment="1">
      <alignment horizontal="center" vertical="center" wrapText="1"/>
    </xf>
    <xf numFmtId="0" fontId="7" fillId="0" borderId="12" xfId="8" applyFont="1" applyBorder="1" applyAlignment="1">
      <alignment horizontal="center" vertical="center" wrapText="1"/>
    </xf>
    <xf numFmtId="0" fontId="7" fillId="0" borderId="13" xfId="8" applyFont="1" applyBorder="1" applyAlignment="1">
      <alignment horizontal="center" vertical="center" wrapText="1"/>
    </xf>
    <xf numFmtId="0" fontId="7" fillId="0" borderId="10" xfId="8" applyFont="1" applyBorder="1" applyAlignment="1">
      <alignment horizontal="center" vertical="center" wrapText="1"/>
    </xf>
    <xf numFmtId="0" fontId="2" fillId="2" borderId="1" xfId="31" applyFont="1" applyFill="1" applyAlignment="1">
      <alignment horizontal="left"/>
    </xf>
    <xf numFmtId="0" fontId="4" fillId="8" borderId="16" xfId="8" applyFont="1" applyFill="1" applyBorder="1" applyAlignment="1">
      <alignment horizontal="center" vertical="center"/>
    </xf>
    <xf numFmtId="0" fontId="4" fillId="8" borderId="6" xfId="8" applyFont="1" applyFill="1" applyBorder="1" applyAlignment="1">
      <alignment horizontal="center" vertical="center"/>
    </xf>
    <xf numFmtId="0" fontId="4" fillId="3" borderId="10" xfId="8" applyFont="1" applyFill="1" applyBorder="1" applyAlignment="1">
      <alignment horizontal="left" vertical="center"/>
    </xf>
    <xf numFmtId="0" fontId="4" fillId="4" borderId="10" xfId="8" applyFont="1" applyFill="1" applyBorder="1" applyAlignment="1">
      <alignment horizontal="left" vertical="center" wrapText="1"/>
    </xf>
    <xf numFmtId="0" fontId="4" fillId="4" borderId="20" xfId="8" applyFont="1" applyFill="1" applyBorder="1" applyAlignment="1">
      <alignment horizontal="left" vertical="center" wrapText="1"/>
    </xf>
    <xf numFmtId="3" fontId="7" fillId="0" borderId="12" xfId="8" applyNumberFormat="1" applyFont="1" applyBorder="1" applyAlignment="1">
      <alignment horizontal="center" vertical="center" wrapText="1"/>
    </xf>
    <xf numFmtId="3" fontId="7" fillId="0" borderId="13" xfId="8" applyNumberFormat="1" applyFont="1" applyBorder="1" applyAlignment="1">
      <alignment horizontal="center" vertical="center" wrapText="1"/>
    </xf>
    <xf numFmtId="15" fontId="7" fillId="0" borderId="12" xfId="8" applyNumberFormat="1" applyFont="1" applyBorder="1" applyAlignment="1">
      <alignment horizontal="center" vertical="center" wrapText="1"/>
    </xf>
    <xf numFmtId="15" fontId="7" fillId="0" borderId="13" xfId="8" applyNumberFormat="1" applyFont="1" applyBorder="1" applyAlignment="1">
      <alignment horizontal="center" vertical="center" wrapText="1"/>
    </xf>
    <xf numFmtId="0" fontId="7" fillId="0" borderId="12" xfId="8" applyFont="1" applyBorder="1" applyAlignment="1">
      <alignment horizontal="center" vertical="center"/>
    </xf>
    <xf numFmtId="0" fontId="7" fillId="0" borderId="13" xfId="8" applyFont="1" applyBorder="1" applyAlignment="1">
      <alignment horizontal="center" vertical="center"/>
    </xf>
    <xf numFmtId="0" fontId="7" fillId="0" borderId="10" xfId="8" applyFont="1" applyBorder="1" applyAlignment="1">
      <alignment horizontal="center" vertical="center"/>
    </xf>
    <xf numFmtId="3" fontId="7" fillId="0" borderId="12" xfId="8" applyNumberFormat="1" applyFont="1" applyBorder="1" applyAlignment="1">
      <alignment horizontal="center" vertical="center"/>
    </xf>
    <xf numFmtId="3" fontId="7" fillId="0" borderId="13" xfId="8" applyNumberFormat="1" applyFont="1" applyBorder="1" applyAlignment="1">
      <alignment horizontal="center" vertical="center"/>
    </xf>
    <xf numFmtId="3" fontId="7" fillId="0" borderId="10" xfId="8" applyNumberFormat="1" applyFont="1" applyBorder="1" applyAlignment="1">
      <alignment horizontal="center" vertical="center"/>
    </xf>
    <xf numFmtId="15" fontId="7" fillId="0" borderId="10" xfId="8" applyNumberFormat="1" applyFont="1" applyBorder="1" applyAlignment="1">
      <alignment horizontal="center" vertical="center" wrapText="1"/>
    </xf>
    <xf numFmtId="0" fontId="7" fillId="0" borderId="12" xfId="8" applyFont="1" applyBorder="1" applyAlignment="1">
      <alignment horizontal="center" vertical="top" wrapText="1"/>
    </xf>
    <xf numFmtId="0" fontId="7" fillId="0" borderId="13" xfId="8" applyFont="1" applyBorder="1" applyAlignment="1">
      <alignment horizontal="center" vertical="top" wrapText="1"/>
    </xf>
    <xf numFmtId="0" fontId="7" fillId="0" borderId="10" xfId="8" applyFont="1" applyBorder="1" applyAlignment="1">
      <alignment horizontal="center" vertical="top" wrapText="1"/>
    </xf>
    <xf numFmtId="0" fontId="7" fillId="0" borderId="12" xfId="11" applyFont="1" applyBorder="1" applyAlignment="1">
      <alignment horizontal="center" vertical="center" wrapText="1"/>
    </xf>
    <xf numFmtId="0" fontId="7" fillId="0" borderId="13" xfId="11" applyFont="1" applyBorder="1" applyAlignment="1">
      <alignment horizontal="center" vertical="center" wrapText="1"/>
    </xf>
    <xf numFmtId="0" fontId="7" fillId="0" borderId="10" xfId="11" applyFont="1" applyBorder="1" applyAlignment="1">
      <alignment horizontal="center" vertical="center" wrapText="1"/>
    </xf>
    <xf numFmtId="0" fontId="4" fillId="3" borderId="17" xfId="31" applyFont="1" applyFill="1" applyBorder="1" applyAlignment="1">
      <alignment horizontal="center"/>
    </xf>
    <xf numFmtId="0" fontId="4" fillId="3" borderId="18" xfId="31" applyFont="1" applyFill="1" applyBorder="1" applyAlignment="1">
      <alignment horizontal="center"/>
    </xf>
    <xf numFmtId="0" fontId="4" fillId="3" borderId="19" xfId="31" applyFont="1" applyFill="1" applyBorder="1" applyAlignment="1">
      <alignment horizontal="center"/>
    </xf>
    <xf numFmtId="0" fontId="4" fillId="4" borderId="3" xfId="31" applyFont="1" applyFill="1" applyBorder="1" applyAlignment="1">
      <alignment horizontal="center" vertical="center" wrapText="1"/>
    </xf>
    <xf numFmtId="0" fontId="7" fillId="0" borderId="12" xfId="31" quotePrefix="1" applyFont="1" applyBorder="1" applyAlignment="1">
      <alignment horizontal="center" vertical="center" wrapText="1"/>
    </xf>
    <xf numFmtId="14" fontId="7" fillId="0" borderId="12" xfId="31" applyNumberFormat="1" applyFont="1" applyBorder="1" applyAlignment="1">
      <alignment horizontal="center" vertical="center" wrapText="1"/>
    </xf>
    <xf numFmtId="14" fontId="7" fillId="0" borderId="13" xfId="31" applyNumberFormat="1" applyFont="1" applyBorder="1" applyAlignment="1">
      <alignment horizontal="center" vertical="center" wrapText="1"/>
    </xf>
    <xf numFmtId="14" fontId="7" fillId="0" borderId="10" xfId="31" applyNumberFormat="1" applyFont="1" applyBorder="1" applyAlignment="1">
      <alignment horizontal="center" vertical="center" wrapText="1"/>
    </xf>
    <xf numFmtId="0" fontId="2" fillId="2" borderId="1" xfId="32" applyFont="1" applyFill="1" applyAlignment="1">
      <alignment horizontal="left" wrapText="1"/>
    </xf>
    <xf numFmtId="0" fontId="4" fillId="3" borderId="18" xfId="32" applyFont="1" applyFill="1" applyBorder="1" applyAlignment="1">
      <alignment horizontal="left" vertical="center" wrapText="1"/>
    </xf>
    <xf numFmtId="0" fontId="4" fillId="3" borderId="19" xfId="32" applyFont="1" applyFill="1" applyBorder="1" applyAlignment="1">
      <alignment horizontal="left" vertical="center" wrapText="1"/>
    </xf>
    <xf numFmtId="0" fontId="4" fillId="4" borderId="3" xfId="32" applyFont="1" applyFill="1" applyBorder="1" applyAlignment="1">
      <alignment horizontal="left" vertical="center" wrapText="1"/>
    </xf>
    <xf numFmtId="0" fontId="4" fillId="4" borderId="10" xfId="32" applyFont="1" applyFill="1" applyBorder="1" applyAlignment="1">
      <alignment horizontal="left" vertical="center" wrapText="1"/>
    </xf>
    <xf numFmtId="0" fontId="5" fillId="0" borderId="12" xfId="32" applyFont="1" applyBorder="1" applyAlignment="1">
      <alignment horizontal="center" vertical="center" wrapText="1"/>
    </xf>
    <xf numFmtId="0" fontId="5" fillId="0" borderId="13" xfId="32" applyFont="1" applyBorder="1" applyAlignment="1">
      <alignment horizontal="center" vertical="center" wrapText="1"/>
    </xf>
    <xf numFmtId="0" fontId="5" fillId="0" borderId="10" xfId="32" applyFont="1" applyBorder="1" applyAlignment="1">
      <alignment horizontal="center" vertical="center" wrapText="1"/>
    </xf>
    <xf numFmtId="0" fontId="5" fillId="9" borderId="12" xfId="32" applyFont="1" applyFill="1" applyBorder="1" applyAlignment="1">
      <alignment horizontal="left" vertical="top" wrapText="1"/>
    </xf>
    <xf numFmtId="0" fontId="5" fillId="9" borderId="13" xfId="32" applyFont="1" applyFill="1" applyBorder="1" applyAlignment="1">
      <alignment horizontal="left" vertical="top" wrapText="1"/>
    </xf>
    <xf numFmtId="0" fontId="5" fillId="9" borderId="10" xfId="32" applyFont="1" applyFill="1" applyBorder="1" applyAlignment="1">
      <alignment horizontal="left" vertical="top" wrapText="1"/>
    </xf>
    <xf numFmtId="0" fontId="5" fillId="9" borderId="12" xfId="32" applyFont="1" applyFill="1" applyBorder="1" applyAlignment="1">
      <alignment horizontal="center" vertical="center" wrapText="1"/>
    </xf>
    <xf numFmtId="0" fontId="5" fillId="9" borderId="13" xfId="32" applyFont="1" applyFill="1" applyBorder="1" applyAlignment="1">
      <alignment horizontal="center" vertical="center" wrapText="1"/>
    </xf>
    <xf numFmtId="0" fontId="5" fillId="9" borderId="10" xfId="32" applyFont="1" applyFill="1" applyBorder="1" applyAlignment="1">
      <alignment horizontal="center" vertical="center" wrapText="1"/>
    </xf>
    <xf numFmtId="3" fontId="5" fillId="0" borderId="12" xfId="32" applyNumberFormat="1" applyFont="1" applyBorder="1" applyAlignment="1">
      <alignment horizontal="center" vertical="center" wrapText="1"/>
    </xf>
    <xf numFmtId="3" fontId="5" fillId="0" borderId="13" xfId="32" applyNumberFormat="1" applyFont="1" applyBorder="1" applyAlignment="1">
      <alignment horizontal="center" vertical="center" wrapText="1"/>
    </xf>
    <xf numFmtId="3" fontId="5" fillId="0" borderId="10" xfId="32" applyNumberFormat="1" applyFont="1" applyBorder="1" applyAlignment="1">
      <alignment horizontal="center" vertical="center" wrapText="1"/>
    </xf>
    <xf numFmtId="0" fontId="7" fillId="9" borderId="12" xfId="32" applyFont="1" applyFill="1" applyBorder="1" applyAlignment="1">
      <alignment horizontal="center" vertical="center" wrapText="1"/>
    </xf>
    <xf numFmtId="0" fontId="7" fillId="9" borderId="13" xfId="32" applyFont="1" applyFill="1" applyBorder="1" applyAlignment="1">
      <alignment horizontal="center" vertical="center" wrapText="1"/>
    </xf>
    <xf numFmtId="0" fontId="7" fillId="9" borderId="10" xfId="32" applyFont="1" applyFill="1" applyBorder="1" applyAlignment="1">
      <alignment horizontal="center" vertical="center" wrapText="1"/>
    </xf>
    <xf numFmtId="0" fontId="5" fillId="0" borderId="12" xfId="9" applyFont="1" applyBorder="1" applyAlignment="1">
      <alignment horizontal="center" vertical="center"/>
    </xf>
    <xf numFmtId="0" fontId="5" fillId="0" borderId="13" xfId="9" applyFont="1" applyBorder="1" applyAlignment="1">
      <alignment horizontal="center" vertical="center"/>
    </xf>
    <xf numFmtId="0" fontId="5" fillId="0" borderId="10" xfId="9" applyFont="1" applyBorder="1" applyAlignment="1">
      <alignment horizontal="center" vertical="center"/>
    </xf>
    <xf numFmtId="0" fontId="5" fillId="0" borderId="12" xfId="9" applyFont="1" applyBorder="1" applyAlignment="1">
      <alignment horizontal="center" vertical="center" wrapText="1"/>
    </xf>
    <xf numFmtId="0" fontId="5" fillId="0" borderId="13" xfId="9" applyFont="1" applyBorder="1" applyAlignment="1">
      <alignment horizontal="center" vertical="center" wrapText="1"/>
    </xf>
    <xf numFmtId="0" fontId="5" fillId="0" borderId="10" xfId="9" applyFont="1" applyBorder="1" applyAlignment="1">
      <alignment horizontal="center" vertical="center" wrapText="1"/>
    </xf>
    <xf numFmtId="0" fontId="5" fillId="0" borderId="12" xfId="9" applyFont="1" applyBorder="1" applyAlignment="1">
      <alignment horizontal="center" vertical="top" wrapText="1"/>
    </xf>
    <xf numFmtId="0" fontId="5" fillId="0" borderId="13" xfId="9" applyFont="1" applyBorder="1" applyAlignment="1">
      <alignment horizontal="center" vertical="top" wrapText="1"/>
    </xf>
    <xf numFmtId="0" fontId="5" fillId="0" borderId="10" xfId="9" applyFont="1" applyBorder="1" applyAlignment="1">
      <alignment horizontal="center" vertical="top" wrapText="1"/>
    </xf>
    <xf numFmtId="3" fontId="5" fillId="0" borderId="12" xfId="9" applyNumberFormat="1" applyFont="1" applyBorder="1" applyAlignment="1">
      <alignment horizontal="center" vertical="center"/>
    </xf>
    <xf numFmtId="3" fontId="5" fillId="0" borderId="13" xfId="9" applyNumberFormat="1" applyFont="1" applyBorder="1" applyAlignment="1">
      <alignment horizontal="center" vertical="center"/>
    </xf>
    <xf numFmtId="3" fontId="5" fillId="0" borderId="10" xfId="9" applyNumberFormat="1" applyFont="1" applyBorder="1" applyAlignment="1">
      <alignment horizontal="center" vertical="center"/>
    </xf>
    <xf numFmtId="0" fontId="8" fillId="0" borderId="12" xfId="32" applyFont="1" applyBorder="1" applyAlignment="1">
      <alignment horizontal="center" vertical="center" wrapText="1"/>
    </xf>
    <xf numFmtId="0" fontId="8" fillId="0" borderId="13" xfId="32" applyFont="1" applyBorder="1" applyAlignment="1">
      <alignment horizontal="center" vertical="center" wrapText="1"/>
    </xf>
    <xf numFmtId="0" fontId="8" fillId="0" borderId="10" xfId="32" applyFont="1" applyBorder="1" applyAlignment="1">
      <alignment horizontal="center" vertical="center" wrapText="1"/>
    </xf>
    <xf numFmtId="0" fontId="12" fillId="0" borderId="12" xfId="32" applyFont="1" applyBorder="1" applyAlignment="1">
      <alignment horizontal="center" vertical="center" wrapText="1"/>
    </xf>
    <xf numFmtId="0" fontId="12" fillId="0" borderId="13" xfId="32" applyFont="1" applyBorder="1" applyAlignment="1">
      <alignment horizontal="center" vertical="center" wrapText="1"/>
    </xf>
    <xf numFmtId="0" fontId="12" fillId="0" borderId="10" xfId="32" applyFont="1" applyBorder="1" applyAlignment="1">
      <alignment horizontal="center" vertical="center" wrapText="1"/>
    </xf>
    <xf numFmtId="14" fontId="5" fillId="0" borderId="12" xfId="9" applyNumberFormat="1" applyFont="1" applyBorder="1" applyAlignment="1">
      <alignment horizontal="center" vertical="center" wrapText="1"/>
    </xf>
    <xf numFmtId="14" fontId="5" fillId="0" borderId="13" xfId="9" applyNumberFormat="1" applyFont="1" applyBorder="1" applyAlignment="1">
      <alignment horizontal="center" vertical="center" wrapText="1"/>
    </xf>
    <xf numFmtId="14" fontId="5" fillId="0" borderId="10" xfId="9" applyNumberFormat="1" applyFont="1" applyBorder="1" applyAlignment="1">
      <alignment horizontal="center" vertical="center" wrapText="1"/>
    </xf>
    <xf numFmtId="0" fontId="5" fillId="0" borderId="12" xfId="9" applyFont="1" applyBorder="1" applyAlignment="1">
      <alignment horizontal="left" vertical="top" wrapText="1"/>
    </xf>
    <xf numFmtId="0" fontId="5" fillId="0" borderId="13" xfId="9" applyFont="1" applyBorder="1" applyAlignment="1">
      <alignment horizontal="left" vertical="top" wrapText="1"/>
    </xf>
    <xf numFmtId="0" fontId="5" fillId="0" borderId="10" xfId="9" applyFont="1" applyBorder="1" applyAlignment="1">
      <alignment horizontal="left" vertical="top" wrapText="1"/>
    </xf>
    <xf numFmtId="0" fontId="20" fillId="0" borderId="12" xfId="9" applyFont="1" applyBorder="1" applyAlignment="1">
      <alignment horizontal="center" vertical="center" wrapText="1"/>
    </xf>
    <xf numFmtId="14" fontId="20" fillId="0" borderId="12" xfId="9" applyNumberFormat="1" applyFont="1" applyBorder="1" applyAlignment="1">
      <alignment horizontal="center" vertical="center" wrapText="1"/>
    </xf>
    <xf numFmtId="3" fontId="5" fillId="0" borderId="12" xfId="9" applyNumberFormat="1" applyFont="1" applyBorder="1" applyAlignment="1">
      <alignment horizontal="center" vertical="center" wrapText="1"/>
    </xf>
    <xf numFmtId="3" fontId="5" fillId="0" borderId="13" xfId="9" applyNumberFormat="1" applyFont="1" applyBorder="1" applyAlignment="1">
      <alignment horizontal="center" vertical="center" wrapText="1"/>
    </xf>
    <xf numFmtId="3" fontId="5" fillId="0" borderId="10" xfId="9" applyNumberFormat="1" applyFont="1" applyBorder="1" applyAlignment="1">
      <alignment horizontal="center" vertical="center" wrapText="1"/>
    </xf>
    <xf numFmtId="0" fontId="5" fillId="11" borderId="12" xfId="9" applyFont="1" applyFill="1" applyBorder="1" applyAlignment="1">
      <alignment horizontal="center" vertical="top" wrapText="1"/>
    </xf>
    <xf numFmtId="0" fontId="5" fillId="11" borderId="13" xfId="9" applyFont="1" applyFill="1" applyBorder="1" applyAlignment="1">
      <alignment horizontal="center" vertical="top" wrapText="1"/>
    </xf>
    <xf numFmtId="0" fontId="5" fillId="11" borderId="10" xfId="9" applyFont="1" applyFill="1" applyBorder="1" applyAlignment="1">
      <alignment horizontal="center" vertical="top" wrapText="1"/>
    </xf>
    <xf numFmtId="0" fontId="5" fillId="11" borderId="12" xfId="9" applyFont="1" applyFill="1" applyBorder="1" applyAlignment="1">
      <alignment horizontal="center" vertical="center" wrapText="1"/>
    </xf>
    <xf numFmtId="0" fontId="5" fillId="11" borderId="13" xfId="9" applyFont="1" applyFill="1" applyBorder="1" applyAlignment="1">
      <alignment horizontal="center" vertical="center" wrapText="1"/>
    </xf>
    <xf numFmtId="0" fontId="5" fillId="11" borderId="10" xfId="9" applyFont="1" applyFill="1" applyBorder="1" applyAlignment="1">
      <alignment horizontal="center" vertical="center" wrapText="1"/>
    </xf>
    <xf numFmtId="3" fontId="5" fillId="11" borderId="12" xfId="9" applyNumberFormat="1" applyFont="1" applyFill="1" applyBorder="1" applyAlignment="1">
      <alignment horizontal="center" vertical="center" wrapText="1"/>
    </xf>
    <xf numFmtId="3" fontId="5" fillId="11" borderId="13" xfId="9" applyNumberFormat="1" applyFont="1" applyFill="1" applyBorder="1" applyAlignment="1">
      <alignment horizontal="center" vertical="center" wrapText="1"/>
    </xf>
    <xf numFmtId="3" fontId="5" fillId="11" borderId="10" xfId="9" applyNumberFormat="1" applyFont="1" applyFill="1" applyBorder="1" applyAlignment="1">
      <alignment horizontal="center" vertical="center" wrapText="1"/>
    </xf>
    <xf numFmtId="14" fontId="5" fillId="11" borderId="12" xfId="9" applyNumberFormat="1" applyFont="1" applyFill="1" applyBorder="1" applyAlignment="1">
      <alignment horizontal="center" vertical="center" wrapText="1"/>
    </xf>
    <xf numFmtId="14" fontId="5" fillId="11" borderId="13" xfId="9" applyNumberFormat="1" applyFont="1" applyFill="1" applyBorder="1" applyAlignment="1">
      <alignment horizontal="center" vertical="center" wrapText="1"/>
    </xf>
    <xf numFmtId="14" fontId="5" fillId="11" borderId="10" xfId="9" applyNumberFormat="1" applyFont="1" applyFill="1" applyBorder="1" applyAlignment="1">
      <alignment horizontal="center" vertical="center" wrapText="1"/>
    </xf>
    <xf numFmtId="0" fontId="7" fillId="0" borderId="12" xfId="9" applyFont="1" applyBorder="1" applyAlignment="1">
      <alignment horizontal="center" vertical="center" wrapText="1"/>
    </xf>
    <xf numFmtId="0" fontId="7" fillId="0" borderId="13" xfId="9" applyFont="1" applyBorder="1" applyAlignment="1">
      <alignment horizontal="center" vertical="center" wrapText="1"/>
    </xf>
    <xf numFmtId="0" fontId="7" fillId="0" borderId="10" xfId="9" applyFont="1" applyBorder="1" applyAlignment="1">
      <alignment horizontal="center" vertical="center" wrapText="1"/>
    </xf>
    <xf numFmtId="0" fontId="7" fillId="11" borderId="12" xfId="9" applyFont="1" applyFill="1" applyBorder="1" applyAlignment="1">
      <alignment horizontal="left" vertical="top" wrapText="1"/>
    </xf>
    <xf numFmtId="0" fontId="7" fillId="11" borderId="13" xfId="9" applyFont="1" applyFill="1" applyBorder="1" applyAlignment="1">
      <alignment horizontal="left" vertical="top" wrapText="1"/>
    </xf>
    <xf numFmtId="0" fontId="7" fillId="11" borderId="10" xfId="9" applyFont="1" applyFill="1" applyBorder="1" applyAlignment="1">
      <alignment horizontal="left" vertical="top" wrapText="1"/>
    </xf>
    <xf numFmtId="0" fontId="7" fillId="11" borderId="12" xfId="9" applyFont="1" applyFill="1" applyBorder="1" applyAlignment="1">
      <alignment horizontal="center" vertical="center" wrapText="1"/>
    </xf>
    <xf numFmtId="0" fontId="7" fillId="11" borderId="13" xfId="9" applyFont="1" applyFill="1" applyBorder="1" applyAlignment="1">
      <alignment horizontal="center" vertical="center" wrapText="1"/>
    </xf>
    <xf numFmtId="0" fontId="7" fillId="11" borderId="10" xfId="9" applyFont="1" applyFill="1" applyBorder="1" applyAlignment="1">
      <alignment horizontal="center" vertical="center" wrapText="1"/>
    </xf>
    <xf numFmtId="3" fontId="7" fillId="11" borderId="12" xfId="9" applyNumberFormat="1" applyFont="1" applyFill="1" applyBorder="1" applyAlignment="1">
      <alignment horizontal="center" vertical="center" wrapText="1"/>
    </xf>
    <xf numFmtId="3" fontId="7" fillId="11" borderId="13" xfId="9" applyNumberFormat="1" applyFont="1" applyFill="1" applyBorder="1" applyAlignment="1">
      <alignment horizontal="center" vertical="center" wrapText="1"/>
    </xf>
    <xf numFmtId="3" fontId="7" fillId="11" borderId="10" xfId="9"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14" fontId="7" fillId="11" borderId="12" xfId="9" applyNumberFormat="1" applyFont="1" applyFill="1" applyBorder="1" applyAlignment="1">
      <alignment horizontal="center" vertical="center" wrapText="1"/>
    </xf>
    <xf numFmtId="14" fontId="7" fillId="11" borderId="13" xfId="9" applyNumberFormat="1" applyFont="1" applyFill="1" applyBorder="1" applyAlignment="1">
      <alignment horizontal="center" vertical="center" wrapText="1"/>
    </xf>
    <xf numFmtId="14" fontId="7" fillId="11" borderId="10" xfId="9" applyNumberFormat="1" applyFont="1" applyFill="1" applyBorder="1" applyAlignment="1">
      <alignment horizontal="center" vertical="center" wrapText="1"/>
    </xf>
    <xf numFmtId="0" fontId="5" fillId="9" borderId="12" xfId="9" applyFont="1" applyFill="1" applyBorder="1" applyAlignment="1">
      <alignment horizontal="center" vertical="top" wrapText="1"/>
    </xf>
    <xf numFmtId="0" fontId="5" fillId="9" borderId="13" xfId="9" applyFont="1" applyFill="1" applyBorder="1" applyAlignment="1">
      <alignment horizontal="center" vertical="top" wrapText="1"/>
    </xf>
    <xf numFmtId="0" fontId="5" fillId="9" borderId="10" xfId="9" applyFont="1" applyFill="1" applyBorder="1" applyAlignment="1">
      <alignment horizontal="center" vertical="top" wrapText="1"/>
    </xf>
    <xf numFmtId="3" fontId="7" fillId="0" borderId="12" xfId="9" applyNumberFormat="1" applyFont="1" applyBorder="1" applyAlignment="1">
      <alignment horizontal="center" vertical="center" wrapText="1"/>
    </xf>
    <xf numFmtId="3" fontId="7" fillId="0" borderId="13" xfId="9" applyNumberFormat="1" applyFont="1" applyBorder="1" applyAlignment="1">
      <alignment horizontal="center" vertical="center" wrapText="1"/>
    </xf>
    <xf numFmtId="3" fontId="7" fillId="0" borderId="10" xfId="9" applyNumberFormat="1" applyFont="1" applyBorder="1" applyAlignment="1">
      <alignment horizontal="center" vertical="center" wrapText="1"/>
    </xf>
    <xf numFmtId="0" fontId="7" fillId="0" borderId="12" xfId="9" applyFont="1" applyBorder="1" applyAlignment="1">
      <alignment horizontal="center" vertical="top" wrapText="1"/>
    </xf>
    <xf numFmtId="0" fontId="7" fillId="0" borderId="13" xfId="9" applyFont="1" applyBorder="1" applyAlignment="1">
      <alignment horizontal="center" vertical="top" wrapText="1"/>
    </xf>
    <xf numFmtId="0" fontId="7" fillId="0" borderId="10" xfId="9" applyFont="1" applyBorder="1" applyAlignment="1">
      <alignment horizontal="center" vertical="top" wrapText="1"/>
    </xf>
    <xf numFmtId="0" fontId="7" fillId="9" borderId="12" xfId="9" applyFont="1" applyFill="1" applyBorder="1" applyAlignment="1">
      <alignment horizontal="left" vertical="top" wrapText="1"/>
    </xf>
    <xf numFmtId="0" fontId="7" fillId="9" borderId="13" xfId="9" applyFont="1" applyFill="1" applyBorder="1" applyAlignment="1">
      <alignment horizontal="left" vertical="top" wrapText="1"/>
    </xf>
    <xf numFmtId="0" fontId="7" fillId="9" borderId="10" xfId="9" applyFont="1" applyFill="1" applyBorder="1" applyAlignment="1">
      <alignment horizontal="left" vertical="top" wrapText="1"/>
    </xf>
    <xf numFmtId="0" fontId="7" fillId="0" borderId="12" xfId="9" applyFont="1" applyBorder="1" applyAlignment="1">
      <alignment horizontal="left" vertical="center" wrapText="1"/>
    </xf>
    <xf numFmtId="0" fontId="7" fillId="0" borderId="13" xfId="9" applyFont="1" applyBorder="1" applyAlignment="1">
      <alignment horizontal="left" vertical="center" wrapText="1"/>
    </xf>
    <xf numFmtId="0" fontId="7" fillId="0" borderId="10" xfId="9" applyFont="1" applyBorder="1" applyAlignment="1">
      <alignment horizontal="left" vertical="center" wrapText="1"/>
    </xf>
    <xf numFmtId="0" fontId="7" fillId="0" borderId="12" xfId="9" applyFont="1" applyBorder="1" applyAlignment="1">
      <alignment horizontal="left" vertical="top" wrapText="1"/>
    </xf>
    <xf numFmtId="0" fontId="7" fillId="0" borderId="13" xfId="9" applyFont="1" applyBorder="1" applyAlignment="1">
      <alignment horizontal="left" vertical="top" wrapText="1"/>
    </xf>
    <xf numFmtId="0" fontId="7" fillId="0" borderId="10" xfId="9" applyFont="1" applyBorder="1" applyAlignment="1">
      <alignment horizontal="left" vertical="top" wrapText="1"/>
    </xf>
    <xf numFmtId="0" fontId="5" fillId="0" borderId="12" xfId="9" applyFont="1" applyBorder="1" applyAlignment="1">
      <alignment horizontal="left" vertical="center" wrapText="1"/>
    </xf>
    <xf numFmtId="0" fontId="5" fillId="0" borderId="10" xfId="9" applyFont="1" applyBorder="1" applyAlignment="1">
      <alignment horizontal="left" vertical="center" wrapText="1"/>
    </xf>
    <xf numFmtId="0" fontId="10" fillId="0" borderId="3" xfId="1" applyFont="1" applyFill="1" applyBorder="1" applyAlignment="1">
      <alignment horizontal="center" vertical="center" wrapText="1"/>
    </xf>
    <xf numFmtId="0" fontId="5" fillId="0" borderId="3" xfId="9" applyFont="1" applyBorder="1" applyAlignment="1">
      <alignment horizontal="center" vertical="center" wrapText="1"/>
    </xf>
    <xf numFmtId="0" fontId="7" fillId="0" borderId="3" xfId="9" applyFont="1" applyBorder="1" applyAlignment="1">
      <alignment horizontal="center" vertical="center" wrapText="1"/>
    </xf>
    <xf numFmtId="0" fontId="5" fillId="0" borderId="3" xfId="9" applyFont="1" applyBorder="1" applyAlignment="1">
      <alignment horizontal="left" vertical="top" wrapText="1"/>
    </xf>
    <xf numFmtId="3" fontId="5" fillId="0" borderId="3" xfId="9" applyNumberFormat="1" applyFont="1" applyBorder="1" applyAlignment="1">
      <alignment horizontal="center" vertical="center" wrapText="1"/>
    </xf>
    <xf numFmtId="0" fontId="20" fillId="0" borderId="3" xfId="9" applyFont="1" applyBorder="1" applyAlignment="1">
      <alignment horizontal="center" vertical="center" wrapText="1"/>
    </xf>
    <xf numFmtId="14" fontId="5" fillId="0" borderId="3" xfId="9" applyNumberFormat="1" applyFont="1" applyBorder="1" applyAlignment="1">
      <alignment horizontal="center" vertical="center" wrapText="1"/>
    </xf>
    <xf numFmtId="14" fontId="20" fillId="0" borderId="3" xfId="9" applyNumberFormat="1" applyFont="1" applyBorder="1" applyAlignment="1">
      <alignment horizontal="center" vertical="center" wrapText="1"/>
    </xf>
    <xf numFmtId="0" fontId="4" fillId="3" borderId="3" xfId="8" applyFont="1" applyFill="1" applyBorder="1" applyAlignment="1">
      <alignment horizontal="center" vertical="center"/>
    </xf>
    <xf numFmtId="14" fontId="7" fillId="0" borderId="12" xfId="8" applyNumberFormat="1" applyFont="1" applyBorder="1" applyAlignment="1">
      <alignment horizontal="center" vertical="center" wrapText="1"/>
    </xf>
    <xf numFmtId="14" fontId="7" fillId="0" borderId="13" xfId="8" applyNumberFormat="1" applyFont="1" applyBorder="1" applyAlignment="1">
      <alignment horizontal="center" vertical="center" wrapText="1"/>
    </xf>
    <xf numFmtId="14" fontId="7" fillId="0" borderId="10" xfId="8" applyNumberFormat="1" applyFont="1" applyBorder="1" applyAlignment="1">
      <alignment horizontal="center" vertical="center" wrapText="1"/>
    </xf>
    <xf numFmtId="14" fontId="7" fillId="0" borderId="12" xfId="8" applyNumberFormat="1" applyFont="1" applyBorder="1" applyAlignment="1">
      <alignment horizontal="center" vertical="center"/>
    </xf>
    <xf numFmtId="14" fontId="7" fillId="0" borderId="13" xfId="8" applyNumberFormat="1" applyFont="1" applyBorder="1" applyAlignment="1">
      <alignment horizontal="center" vertical="center"/>
    </xf>
    <xf numFmtId="14" fontId="7" fillId="0" borderId="10" xfId="8" applyNumberFormat="1" applyFont="1" applyBorder="1" applyAlignment="1">
      <alignment horizontal="center" vertical="center"/>
    </xf>
    <xf numFmtId="16" fontId="7" fillId="0" borderId="12" xfId="8" applyNumberFormat="1" applyFont="1" applyBorder="1" applyAlignment="1">
      <alignment horizontal="center" vertical="center"/>
    </xf>
    <xf numFmtId="16" fontId="7" fillId="0" borderId="13" xfId="8" applyNumberFormat="1" applyFont="1" applyBorder="1" applyAlignment="1">
      <alignment horizontal="center" vertical="center"/>
    </xf>
    <xf numFmtId="16" fontId="7" fillId="0" borderId="10" xfId="8" applyNumberFormat="1" applyFont="1" applyBorder="1" applyAlignment="1">
      <alignment horizontal="center" vertical="center"/>
    </xf>
    <xf numFmtId="3" fontId="7" fillId="0" borderId="10" xfId="8" applyNumberFormat="1" applyFont="1" applyBorder="1" applyAlignment="1">
      <alignment horizontal="center" vertical="center" wrapText="1"/>
    </xf>
    <xf numFmtId="0" fontId="17" fillId="0" borderId="12" xfId="8" applyBorder="1" applyAlignment="1">
      <alignment horizontal="center" vertical="center"/>
    </xf>
    <xf numFmtId="0" fontId="17" fillId="0" borderId="10" xfId="8" applyBorder="1" applyAlignment="1">
      <alignment horizontal="center" vertical="center"/>
    </xf>
    <xf numFmtId="0" fontId="4" fillId="3" borderId="17" xfId="18" applyFont="1" applyFill="1" applyBorder="1" applyAlignment="1">
      <alignment horizontal="center"/>
    </xf>
    <xf numFmtId="0" fontId="4" fillId="3" borderId="18" xfId="18" applyFont="1" applyFill="1" applyBorder="1" applyAlignment="1">
      <alignment horizontal="center"/>
    </xf>
    <xf numFmtId="0" fontId="4" fillId="3" borderId="19" xfId="18" applyFont="1" applyFill="1" applyBorder="1" applyAlignment="1">
      <alignment horizontal="center"/>
    </xf>
    <xf numFmtId="0" fontId="4" fillId="4" borderId="3" xfId="18" applyFont="1" applyFill="1" applyBorder="1" applyAlignment="1">
      <alignment horizontal="center" vertical="center" wrapText="1"/>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5" fillId="0" borderId="10" xfId="8" applyFont="1" applyBorder="1" applyAlignment="1">
      <alignment horizontal="center" vertical="center"/>
    </xf>
    <xf numFmtId="0" fontId="5" fillId="0" borderId="13" xfId="8" applyFont="1" applyBorder="1" applyAlignment="1">
      <alignment horizontal="center" vertical="center" wrapText="1"/>
    </xf>
    <xf numFmtId="0" fontId="4" fillId="0" borderId="12" xfId="8" applyFont="1" applyBorder="1" applyAlignment="1">
      <alignment horizontal="center" vertical="center" wrapText="1"/>
    </xf>
    <xf numFmtId="0" fontId="4" fillId="0" borderId="13" xfId="8" applyFont="1" applyBorder="1" applyAlignment="1">
      <alignment horizontal="center" vertical="center" wrapText="1"/>
    </xf>
    <xf numFmtId="0" fontId="4" fillId="0" borderId="10" xfId="8" applyFont="1" applyBorder="1" applyAlignment="1">
      <alignment horizontal="center" vertical="center" wrapText="1"/>
    </xf>
    <xf numFmtId="0" fontId="9" fillId="0" borderId="12" xfId="8" applyFont="1" applyBorder="1" applyAlignment="1">
      <alignment horizontal="center" vertical="center" wrapText="1"/>
    </xf>
    <xf numFmtId="0" fontId="9" fillId="0" borderId="13" xfId="8" applyFont="1" applyBorder="1" applyAlignment="1">
      <alignment horizontal="center" vertical="center" wrapText="1"/>
    </xf>
    <xf numFmtId="0" fontId="9" fillId="0" borderId="10" xfId="8" applyFont="1" applyBorder="1" applyAlignment="1">
      <alignment horizontal="center" vertical="center" wrapText="1"/>
    </xf>
    <xf numFmtId="0" fontId="5" fillId="9" borderId="12" xfId="8" applyFont="1" applyFill="1" applyBorder="1" applyAlignment="1">
      <alignment horizontal="center" vertical="center" wrapText="1"/>
    </xf>
    <xf numFmtId="0" fontId="5" fillId="9" borderId="13" xfId="8" applyFont="1" applyFill="1" applyBorder="1" applyAlignment="1">
      <alignment horizontal="center" vertical="center" wrapText="1"/>
    </xf>
    <xf numFmtId="0" fontId="5" fillId="9" borderId="10" xfId="8" applyFont="1" applyFill="1" applyBorder="1" applyAlignment="1">
      <alignment horizontal="center" vertical="center" wrapText="1"/>
    </xf>
    <xf numFmtId="0" fontId="5" fillId="9" borderId="12" xfId="8" applyFont="1" applyFill="1" applyBorder="1" applyAlignment="1">
      <alignment horizontal="center" vertical="center"/>
    </xf>
    <xf numFmtId="0" fontId="5" fillId="9" borderId="13" xfId="8" applyFont="1" applyFill="1" applyBorder="1" applyAlignment="1">
      <alignment horizontal="center" vertical="center"/>
    </xf>
    <xf numFmtId="0" fontId="5" fillId="9" borderId="10" xfId="8" applyFont="1" applyFill="1" applyBorder="1" applyAlignment="1">
      <alignment horizontal="center" vertical="center"/>
    </xf>
    <xf numFmtId="14" fontId="13" fillId="0" borderId="12" xfId="8" applyNumberFormat="1" applyFont="1" applyBorder="1" applyAlignment="1">
      <alignment horizontal="center" vertical="center" wrapText="1"/>
    </xf>
    <xf numFmtId="14" fontId="13" fillId="0" borderId="13" xfId="8" applyNumberFormat="1" applyFont="1" applyBorder="1" applyAlignment="1">
      <alignment horizontal="center" vertical="center" wrapText="1"/>
    </xf>
    <xf numFmtId="14" fontId="13" fillId="0" borderId="10" xfId="8" applyNumberFormat="1" applyFont="1" applyBorder="1" applyAlignment="1">
      <alignment horizontal="center" vertical="center" wrapText="1"/>
    </xf>
    <xf numFmtId="14" fontId="23" fillId="0" borderId="12" xfId="8" applyNumberFormat="1" applyFont="1" applyBorder="1" applyAlignment="1">
      <alignment horizontal="center" vertical="center" wrapText="1"/>
    </xf>
    <xf numFmtId="14" fontId="23" fillId="0" borderId="13" xfId="8" applyNumberFormat="1" applyFont="1" applyBorder="1" applyAlignment="1">
      <alignment horizontal="center" vertical="center" wrapText="1"/>
    </xf>
    <xf numFmtId="14" fontId="23" fillId="0" borderId="10" xfId="8" applyNumberFormat="1" applyFont="1" applyBorder="1" applyAlignment="1">
      <alignment horizontal="center" vertical="center" wrapText="1"/>
    </xf>
    <xf numFmtId="0" fontId="24" fillId="0" borderId="12" xfId="8" applyFont="1" applyBorder="1" applyAlignment="1">
      <alignment horizontal="center" vertical="center" wrapText="1"/>
    </xf>
    <xf numFmtId="0" fontId="24" fillId="0" borderId="13" xfId="8" applyFont="1" applyBorder="1" applyAlignment="1">
      <alignment horizontal="center" vertical="center" wrapText="1"/>
    </xf>
    <xf numFmtId="0" fontId="24" fillId="0" borderId="10" xfId="8" applyFont="1" applyBorder="1" applyAlignment="1">
      <alignment horizontal="center" vertical="center" wrapText="1"/>
    </xf>
    <xf numFmtId="0" fontId="25" fillId="0" borderId="11" xfId="8" applyFont="1" applyBorder="1" applyAlignment="1">
      <alignment horizontal="center" vertical="center" wrapText="1"/>
    </xf>
    <xf numFmtId="0" fontId="25" fillId="0" borderId="14" xfId="8" applyFont="1" applyBorder="1" applyAlignment="1">
      <alignment horizontal="center" vertical="center" wrapText="1"/>
    </xf>
    <xf numFmtId="0" fontId="25" fillId="0" borderId="15" xfId="8" applyFont="1" applyBorder="1" applyAlignment="1">
      <alignment horizontal="center" vertical="center" wrapText="1"/>
    </xf>
    <xf numFmtId="3" fontId="5" fillId="0" borderId="12" xfId="8" applyNumberFormat="1" applyFont="1" applyBorder="1" applyAlignment="1">
      <alignment horizontal="center" vertical="center"/>
    </xf>
    <xf numFmtId="3" fontId="5" fillId="0" borderId="13" xfId="8" applyNumberFormat="1" applyFont="1" applyBorder="1" applyAlignment="1">
      <alignment horizontal="center" vertical="center"/>
    </xf>
    <xf numFmtId="3" fontId="5" fillId="0" borderId="10" xfId="8" applyNumberFormat="1" applyFont="1" applyBorder="1" applyAlignment="1">
      <alignment horizontal="center" vertical="center"/>
    </xf>
    <xf numFmtId="14" fontId="5" fillId="0" borderId="12" xfId="8" applyNumberFormat="1" applyFont="1" applyBorder="1" applyAlignment="1">
      <alignment horizontal="center" vertical="center" wrapText="1"/>
    </xf>
    <xf numFmtId="14" fontId="5" fillId="0" borderId="13" xfId="8" applyNumberFormat="1" applyFont="1" applyBorder="1" applyAlignment="1">
      <alignment horizontal="center" vertical="center" wrapText="1"/>
    </xf>
    <xf numFmtId="14" fontId="5" fillId="0" borderId="10" xfId="8" applyNumberFormat="1" applyFont="1" applyBorder="1" applyAlignment="1">
      <alignment horizontal="center" vertical="center" wrapText="1"/>
    </xf>
    <xf numFmtId="14" fontId="5" fillId="0" borderId="12" xfId="8" applyNumberFormat="1" applyFont="1" applyBorder="1" applyAlignment="1">
      <alignment horizontal="center" vertical="center"/>
    </xf>
    <xf numFmtId="14" fontId="5" fillId="0" borderId="13" xfId="8" applyNumberFormat="1" applyFont="1" applyBorder="1" applyAlignment="1">
      <alignment horizontal="center" vertical="center"/>
    </xf>
    <xf numFmtId="14" fontId="5" fillId="0" borderId="10" xfId="8" applyNumberFormat="1" applyFont="1" applyBorder="1" applyAlignment="1">
      <alignment horizontal="center" vertical="center"/>
    </xf>
    <xf numFmtId="14" fontId="9" fillId="0" borderId="12" xfId="8" applyNumberFormat="1" applyFont="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0" fontId="5" fillId="0" borderId="12" xfId="8" applyFont="1" applyBorder="1" applyAlignment="1">
      <alignment horizontal="center" vertical="top" wrapText="1"/>
    </xf>
    <xf numFmtId="0" fontId="5" fillId="0" borderId="13" xfId="8" applyFont="1" applyBorder="1" applyAlignment="1">
      <alignment horizontal="center" vertical="top" wrapText="1"/>
    </xf>
    <xf numFmtId="0" fontId="5" fillId="0" borderId="10" xfId="8" applyFont="1" applyBorder="1" applyAlignment="1">
      <alignment horizontal="center" vertical="top" wrapText="1"/>
    </xf>
    <xf numFmtId="14" fontId="20" fillId="0" borderId="12" xfId="8" applyNumberFormat="1" applyFont="1" applyBorder="1" applyAlignment="1">
      <alignment horizontal="center" vertical="center" wrapText="1"/>
    </xf>
    <xf numFmtId="0" fontId="23" fillId="0" borderId="12" xfId="8" applyFont="1" applyBorder="1" applyAlignment="1">
      <alignment horizontal="center" vertical="center" wrapText="1"/>
    </xf>
    <xf numFmtId="17" fontId="5" fillId="0" borderId="12" xfId="8" applyNumberFormat="1" applyFont="1" applyBorder="1" applyAlignment="1">
      <alignment horizontal="center" vertical="center" wrapText="1"/>
    </xf>
    <xf numFmtId="17" fontId="5" fillId="0" borderId="13" xfId="8" applyNumberFormat="1" applyFont="1" applyBorder="1" applyAlignment="1">
      <alignment horizontal="center" vertical="center" wrapText="1"/>
    </xf>
    <xf numFmtId="17" fontId="5" fillId="0" borderId="10" xfId="8" applyNumberFormat="1" applyFont="1" applyBorder="1" applyAlignment="1">
      <alignment horizontal="center" vertical="center" wrapText="1"/>
    </xf>
    <xf numFmtId="17" fontId="5" fillId="0" borderId="13" xfId="8" applyNumberFormat="1" applyFont="1" applyBorder="1" applyAlignment="1">
      <alignment horizontal="center" vertical="center"/>
    </xf>
    <xf numFmtId="17" fontId="5" fillId="0" borderId="10" xfId="8" applyNumberFormat="1" applyFont="1" applyBorder="1" applyAlignment="1">
      <alignment horizontal="center" vertical="center"/>
    </xf>
    <xf numFmtId="0" fontId="4" fillId="3" borderId="3" xfId="16" applyFont="1" applyFill="1" applyBorder="1" applyAlignment="1">
      <alignment horizontal="center"/>
    </xf>
    <xf numFmtId="0" fontId="4" fillId="4" borderId="3" xfId="16" applyFont="1" applyFill="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4" fontId="4" fillId="0" borderId="12" xfId="31" applyNumberFormat="1" applyFont="1" applyBorder="1" applyAlignment="1">
      <alignment horizontal="center" vertical="center" wrapText="1"/>
    </xf>
    <xf numFmtId="4" fontId="4" fillId="0" borderId="13" xfId="31" applyNumberFormat="1" applyFont="1" applyBorder="1" applyAlignment="1">
      <alignment horizontal="center" vertical="center" wrapText="1"/>
    </xf>
    <xf numFmtId="4" fontId="4" fillId="0" borderId="10" xfId="31" applyNumberFormat="1" applyFont="1" applyBorder="1" applyAlignment="1">
      <alignment horizontal="center" vertical="center" wrapText="1"/>
    </xf>
    <xf numFmtId="14" fontId="5" fillId="9" borderId="12" xfId="31" applyNumberFormat="1" applyFont="1" applyFill="1" applyBorder="1" applyAlignment="1">
      <alignment horizontal="center" vertical="center" wrapText="1"/>
    </xf>
    <xf numFmtId="14" fontId="5" fillId="9" borderId="13" xfId="31" applyNumberFormat="1" applyFont="1" applyFill="1" applyBorder="1" applyAlignment="1">
      <alignment horizontal="center" vertical="center" wrapText="1"/>
    </xf>
    <xf numFmtId="14" fontId="5" fillId="9" borderId="10" xfId="31" applyNumberFormat="1" applyFont="1" applyFill="1" applyBorder="1" applyAlignment="1">
      <alignment horizontal="center" vertical="center" wrapText="1"/>
    </xf>
    <xf numFmtId="3" fontId="4" fillId="0" borderId="12" xfId="31" applyNumberFormat="1" applyFont="1" applyBorder="1" applyAlignment="1">
      <alignment horizontal="center" vertical="center" wrapText="1"/>
    </xf>
    <xf numFmtId="3" fontId="4" fillId="0" borderId="13" xfId="31" applyNumberFormat="1" applyFont="1" applyBorder="1" applyAlignment="1">
      <alignment horizontal="center" vertical="center" wrapText="1"/>
    </xf>
    <xf numFmtId="3" fontId="4" fillId="0" borderId="10" xfId="31" applyNumberFormat="1" applyFont="1" applyBorder="1" applyAlignment="1">
      <alignment horizontal="center" vertical="center" wrapText="1"/>
    </xf>
    <xf numFmtId="0" fontId="7" fillId="0" borderId="12" xfId="31" applyFont="1" applyBorder="1" applyAlignment="1">
      <alignment horizontal="left" vertical="top" wrapText="1"/>
    </xf>
    <xf numFmtId="0" fontId="7" fillId="0" borderId="13" xfId="31" applyFont="1" applyBorder="1" applyAlignment="1">
      <alignment horizontal="left" vertical="top" wrapText="1"/>
    </xf>
    <xf numFmtId="0" fontId="7" fillId="0" borderId="10" xfId="31" applyFont="1" applyBorder="1" applyAlignment="1">
      <alignment horizontal="left" vertical="top" wrapText="1"/>
    </xf>
    <xf numFmtId="0" fontId="7" fillId="9" borderId="12" xfId="31" applyFont="1" applyFill="1" applyBorder="1" applyAlignment="1">
      <alignment horizontal="center" vertical="center" wrapText="1"/>
    </xf>
    <xf numFmtId="0" fontId="7" fillId="9" borderId="13" xfId="31" applyFont="1" applyFill="1" applyBorder="1" applyAlignment="1">
      <alignment horizontal="center" vertical="center" wrapText="1"/>
    </xf>
    <xf numFmtId="0" fontId="7" fillId="9" borderId="10" xfId="31" applyFont="1" applyFill="1" applyBorder="1" applyAlignment="1">
      <alignment horizontal="center" vertical="center" wrapText="1"/>
    </xf>
    <xf numFmtId="3" fontId="4" fillId="9" borderId="12" xfId="31" applyNumberFormat="1" applyFont="1" applyFill="1" applyBorder="1" applyAlignment="1">
      <alignment horizontal="center" vertical="center" wrapText="1"/>
    </xf>
    <xf numFmtId="3" fontId="4" fillId="9" borderId="13" xfId="31" applyNumberFormat="1" applyFont="1" applyFill="1" applyBorder="1" applyAlignment="1">
      <alignment horizontal="center" vertical="center" wrapText="1"/>
    </xf>
    <xf numFmtId="3" fontId="4" fillId="9" borderId="10" xfId="31" applyNumberFormat="1" applyFont="1" applyFill="1" applyBorder="1" applyAlignment="1">
      <alignment horizontal="center" vertical="center" wrapText="1"/>
    </xf>
    <xf numFmtId="4" fontId="4" fillId="9" borderId="12" xfId="31" applyNumberFormat="1" applyFont="1" applyFill="1" applyBorder="1" applyAlignment="1">
      <alignment horizontal="center" vertical="center" wrapText="1"/>
    </xf>
    <xf numFmtId="4" fontId="4" fillId="9" borderId="13" xfId="31" applyNumberFormat="1" applyFont="1" applyFill="1" applyBorder="1" applyAlignment="1">
      <alignment horizontal="center" vertical="center" wrapText="1"/>
    </xf>
    <xf numFmtId="4" fontId="4" fillId="9" borderId="10" xfId="31" applyNumberFormat="1" applyFont="1" applyFill="1" applyBorder="1" applyAlignment="1">
      <alignment horizontal="center" vertical="center" wrapText="1"/>
    </xf>
    <xf numFmtId="0" fontId="4" fillId="3" borderId="3" xfId="31" applyFont="1" applyFill="1" applyBorder="1" applyAlignment="1">
      <alignment horizontal="center" vertical="center" wrapText="1"/>
    </xf>
    <xf numFmtId="0" fontId="5" fillId="9" borderId="12" xfId="31" applyFont="1" applyFill="1" applyBorder="1" applyAlignment="1">
      <alignment horizontal="center" vertical="center" wrapText="1"/>
    </xf>
    <xf numFmtId="0" fontId="5" fillId="9" borderId="13" xfId="31" applyFont="1" applyFill="1" applyBorder="1" applyAlignment="1">
      <alignment horizontal="center" vertical="center" wrapText="1"/>
    </xf>
    <xf numFmtId="0" fontId="5" fillId="9" borderId="10" xfId="31" applyFont="1" applyFill="1" applyBorder="1" applyAlignment="1">
      <alignment horizontal="center" vertical="center" wrapText="1"/>
    </xf>
    <xf numFmtId="0" fontId="5" fillId="9" borderId="12" xfId="31" applyFont="1" applyFill="1" applyBorder="1" applyAlignment="1">
      <alignment horizontal="center" vertical="center"/>
    </xf>
    <xf numFmtId="0" fontId="5" fillId="9" borderId="13" xfId="31" applyFont="1" applyFill="1" applyBorder="1" applyAlignment="1">
      <alignment horizontal="center" vertical="center"/>
    </xf>
    <xf numFmtId="0" fontId="5" fillId="9" borderId="10" xfId="31" applyFont="1" applyFill="1" applyBorder="1" applyAlignment="1">
      <alignment horizontal="center" vertical="center"/>
    </xf>
    <xf numFmtId="0" fontId="5" fillId="0" borderId="1" xfId="31" applyFont="1" applyAlignment="1">
      <alignment vertical="center" wrapText="1"/>
    </xf>
    <xf numFmtId="0" fontId="2" fillId="2" borderId="1" xfId="16" applyFont="1" applyFill="1" applyAlignment="1">
      <alignment horizontal="left"/>
    </xf>
    <xf numFmtId="0" fontId="4" fillId="3" borderId="17" xfId="16" applyFont="1" applyFill="1" applyBorder="1" applyAlignment="1">
      <alignment horizontal="center"/>
    </xf>
    <xf numFmtId="0" fontId="4" fillId="3" borderId="18" xfId="16" applyFont="1" applyFill="1" applyBorder="1" applyAlignment="1">
      <alignment horizontal="center"/>
    </xf>
    <xf numFmtId="0" fontId="4" fillId="3" borderId="19" xfId="16" applyFont="1" applyFill="1" applyBorder="1" applyAlignment="1">
      <alignment horizontal="center"/>
    </xf>
    <xf numFmtId="0" fontId="5" fillId="0" borderId="12" xfId="16" applyFont="1" applyBorder="1" applyAlignment="1">
      <alignment horizontal="center" vertical="center" wrapText="1"/>
    </xf>
    <xf numFmtId="0" fontId="5" fillId="0" borderId="13" xfId="16" applyFont="1" applyBorder="1" applyAlignment="1">
      <alignment horizontal="center" vertical="center" wrapText="1"/>
    </xf>
    <xf numFmtId="0" fontId="5" fillId="0" borderId="10" xfId="16" applyFont="1" applyBorder="1" applyAlignment="1">
      <alignment horizontal="center" vertical="center" wrapText="1"/>
    </xf>
    <xf numFmtId="0" fontId="4" fillId="0" borderId="12" xfId="16" applyFont="1" applyBorder="1" applyAlignment="1">
      <alignment horizontal="center" vertical="center"/>
    </xf>
    <xf numFmtId="0" fontId="4" fillId="0" borderId="13" xfId="16" applyFont="1" applyBorder="1" applyAlignment="1">
      <alignment horizontal="center" vertical="center"/>
    </xf>
    <xf numFmtId="0" fontId="4" fillId="0" borderId="10" xfId="16" applyFont="1" applyBorder="1" applyAlignment="1">
      <alignment horizontal="center" vertical="center"/>
    </xf>
    <xf numFmtId="0" fontId="4" fillId="0" borderId="12" xfId="16" applyFont="1" applyBorder="1" applyAlignment="1">
      <alignment horizontal="center" vertical="center" wrapText="1"/>
    </xf>
    <xf numFmtId="0" fontId="4" fillId="0" borderId="13" xfId="16" applyFont="1" applyBorder="1" applyAlignment="1">
      <alignment horizontal="center" vertical="center" wrapText="1"/>
    </xf>
    <xf numFmtId="0" fontId="4" fillId="0" borderId="10" xfId="16" applyFont="1" applyBorder="1" applyAlignment="1">
      <alignment horizontal="center" vertical="center" wrapText="1"/>
    </xf>
    <xf numFmtId="0" fontId="8" fillId="0" borderId="12" xfId="16" applyFont="1" applyBorder="1" applyAlignment="1">
      <alignment horizontal="center" vertical="center" wrapText="1"/>
    </xf>
    <xf numFmtId="0" fontId="8" fillId="0" borderId="13" xfId="16" applyFont="1" applyBorder="1" applyAlignment="1">
      <alignment horizontal="center" vertical="center" wrapText="1"/>
    </xf>
    <xf numFmtId="0" fontId="8" fillId="0" borderId="10" xfId="16" applyFont="1" applyBorder="1" applyAlignment="1">
      <alignment horizontal="center" vertical="center" wrapText="1"/>
    </xf>
    <xf numFmtId="0" fontId="17" fillId="12" borderId="1" xfId="31" applyFill="1"/>
    <xf numFmtId="0" fontId="17" fillId="12" borderId="1" xfId="8" applyFill="1"/>
    <xf numFmtId="0" fontId="4" fillId="12" borderId="12" xfId="8" applyFont="1" applyFill="1" applyBorder="1" applyAlignment="1">
      <alignment horizontal="left" vertical="center" wrapText="1"/>
    </xf>
    <xf numFmtId="49" fontId="7" fillId="12" borderId="12" xfId="8" applyNumberFormat="1" applyFont="1" applyFill="1" applyBorder="1" applyAlignment="1">
      <alignment horizontal="center" vertical="center" wrapText="1"/>
    </xf>
    <xf numFmtId="49" fontId="7" fillId="12" borderId="13" xfId="8" applyNumberFormat="1" applyFont="1" applyFill="1" applyBorder="1" applyAlignment="1">
      <alignment horizontal="center" vertical="center" wrapText="1"/>
    </xf>
    <xf numFmtId="49" fontId="7" fillId="12" borderId="3" xfId="8" applyNumberFormat="1" applyFont="1" applyFill="1" applyBorder="1" applyAlignment="1">
      <alignment horizontal="left" vertical="center" wrapText="1"/>
    </xf>
    <xf numFmtId="49" fontId="7" fillId="12" borderId="10" xfId="8" applyNumberFormat="1" applyFont="1" applyFill="1" applyBorder="1" applyAlignment="1">
      <alignment horizontal="center" vertical="center" wrapText="1"/>
    </xf>
    <xf numFmtId="0" fontId="17" fillId="12" borderId="1" xfId="32" applyFill="1"/>
    <xf numFmtId="0" fontId="17" fillId="12" borderId="21" xfId="32" applyFill="1" applyBorder="1" applyAlignment="1">
      <alignment horizontal="left" vertical="center" wrapText="1"/>
    </xf>
    <xf numFmtId="0" fontId="4" fillId="12" borderId="3" xfId="32" applyFont="1" applyFill="1" applyBorder="1" applyAlignment="1">
      <alignment horizontal="left" vertical="center" wrapText="1"/>
    </xf>
    <xf numFmtId="0" fontId="5" fillId="12" borderId="12" xfId="32" applyFont="1" applyFill="1" applyBorder="1" applyAlignment="1">
      <alignment horizontal="center" vertical="center" wrapText="1"/>
    </xf>
    <xf numFmtId="0" fontId="5" fillId="12" borderId="13" xfId="32" applyFont="1" applyFill="1" applyBorder="1" applyAlignment="1">
      <alignment horizontal="center" vertical="center" wrapText="1"/>
    </xf>
    <xf numFmtId="0" fontId="5" fillId="12" borderId="10" xfId="32" applyFont="1" applyFill="1" applyBorder="1" applyAlignment="1">
      <alignment horizontal="center" vertical="center" wrapText="1"/>
    </xf>
    <xf numFmtId="14" fontId="5" fillId="12" borderId="12" xfId="9" applyNumberFormat="1" applyFont="1" applyFill="1" applyBorder="1" applyAlignment="1">
      <alignment horizontal="center" vertical="center" wrapText="1"/>
    </xf>
    <xf numFmtId="14" fontId="5" fillId="12" borderId="13" xfId="9" applyNumberFormat="1" applyFont="1" applyFill="1" applyBorder="1" applyAlignment="1">
      <alignment horizontal="center" vertical="center" wrapText="1"/>
    </xf>
    <xf numFmtId="14" fontId="5" fillId="12" borderId="10" xfId="9" applyNumberFormat="1" applyFont="1" applyFill="1" applyBorder="1" applyAlignment="1">
      <alignment horizontal="center" vertical="center" wrapText="1"/>
    </xf>
    <xf numFmtId="0" fontId="20" fillId="12" borderId="12" xfId="9" applyFont="1" applyFill="1" applyBorder="1" applyAlignment="1">
      <alignment horizontal="center" vertical="center" wrapText="1"/>
    </xf>
    <xf numFmtId="0" fontId="5" fillId="12" borderId="13" xfId="9" applyFont="1" applyFill="1" applyBorder="1" applyAlignment="1">
      <alignment horizontal="center" vertical="center" wrapText="1"/>
    </xf>
    <xf numFmtId="0" fontId="5" fillId="12" borderId="10" xfId="9" applyFont="1" applyFill="1" applyBorder="1" applyAlignment="1">
      <alignment horizontal="center" vertical="center" wrapText="1"/>
    </xf>
    <xf numFmtId="14" fontId="5" fillId="13" borderId="12" xfId="9" applyNumberFormat="1" applyFont="1" applyFill="1" applyBorder="1" applyAlignment="1">
      <alignment horizontal="center" vertical="center" wrapText="1"/>
    </xf>
    <xf numFmtId="14" fontId="5" fillId="13" borderId="13" xfId="9" applyNumberFormat="1" applyFont="1" applyFill="1" applyBorder="1" applyAlignment="1">
      <alignment horizontal="center" vertical="center" wrapText="1"/>
    </xf>
    <xf numFmtId="14" fontId="5" fillId="13" borderId="10" xfId="9" applyNumberFormat="1"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0" xfId="0" applyFont="1" applyFill="1" applyBorder="1" applyAlignment="1">
      <alignment horizontal="center" vertical="center" wrapText="1"/>
    </xf>
    <xf numFmtId="14" fontId="20" fillId="12" borderId="12" xfId="9" applyNumberFormat="1" applyFont="1" applyFill="1" applyBorder="1" applyAlignment="1">
      <alignment horizontal="center" vertical="center" wrapText="1"/>
    </xf>
    <xf numFmtId="14" fontId="20" fillId="12" borderId="3" xfId="9" applyNumberFormat="1" applyFont="1" applyFill="1" applyBorder="1" applyAlignment="1">
      <alignment horizontal="center" vertical="center" wrapText="1"/>
    </xf>
    <xf numFmtId="14" fontId="5" fillId="12" borderId="3" xfId="9" applyNumberFormat="1" applyFont="1" applyFill="1" applyBorder="1" applyAlignment="1">
      <alignment horizontal="center" vertical="center" wrapText="1"/>
    </xf>
    <xf numFmtId="0" fontId="17" fillId="12" borderId="1" xfId="32" applyFill="1" applyAlignment="1">
      <alignment horizontal="left" vertical="center" wrapText="1"/>
    </xf>
    <xf numFmtId="0" fontId="17" fillId="12" borderId="1" xfId="32" applyFill="1" applyAlignment="1">
      <alignment horizontal="left" vertical="center"/>
    </xf>
    <xf numFmtId="0" fontId="4" fillId="12" borderId="3" xfId="16" applyFont="1" applyFill="1" applyBorder="1" applyAlignment="1">
      <alignment horizontal="center" vertical="center" wrapText="1"/>
    </xf>
    <xf numFmtId="14" fontId="7" fillId="12" borderId="12" xfId="31" applyNumberFormat="1" applyFont="1" applyFill="1" applyBorder="1" applyAlignment="1">
      <alignment horizontal="center" vertical="center" wrapText="1"/>
    </xf>
    <xf numFmtId="14" fontId="7" fillId="12" borderId="13" xfId="31" applyNumberFormat="1" applyFont="1" applyFill="1" applyBorder="1" applyAlignment="1">
      <alignment horizontal="center" vertical="center" wrapText="1"/>
    </xf>
    <xf numFmtId="14" fontId="7" fillId="12" borderId="10" xfId="31" applyNumberFormat="1" applyFont="1" applyFill="1" applyBorder="1" applyAlignment="1">
      <alignment horizontal="center" vertical="center" wrapText="1"/>
    </xf>
    <xf numFmtId="14" fontId="5" fillId="12" borderId="12" xfId="31" applyNumberFormat="1" applyFont="1" applyFill="1" applyBorder="1" applyAlignment="1">
      <alignment horizontal="center" vertical="center" wrapText="1"/>
    </xf>
    <xf numFmtId="14" fontId="5" fillId="12" borderId="13" xfId="31" applyNumberFormat="1" applyFont="1" applyFill="1" applyBorder="1" applyAlignment="1">
      <alignment horizontal="center" vertical="center" wrapText="1"/>
    </xf>
    <xf numFmtId="14" fontId="5" fillId="12" borderId="10" xfId="31" applyNumberFormat="1" applyFont="1" applyFill="1" applyBorder="1" applyAlignment="1">
      <alignment horizontal="center" vertical="center" wrapText="1"/>
    </xf>
    <xf numFmtId="0" fontId="17" fillId="12" borderId="1" xfId="31" applyFill="1" applyAlignment="1">
      <alignment horizontal="center" vertical="center"/>
    </xf>
    <xf numFmtId="0" fontId="5" fillId="12" borderId="1" xfId="31" applyFont="1" applyFill="1"/>
    <xf numFmtId="0" fontId="4" fillId="12" borderId="3" xfId="31" applyFont="1" applyFill="1" applyBorder="1" applyAlignment="1">
      <alignment horizontal="center" vertical="center" wrapText="1"/>
    </xf>
    <xf numFmtId="0" fontId="17" fillId="12" borderId="1" xfId="31" applyFill="1" applyAlignment="1">
      <alignment horizontal="center"/>
    </xf>
    <xf numFmtId="14" fontId="5" fillId="12" borderId="12" xfId="8" applyNumberFormat="1" applyFont="1" applyFill="1" applyBorder="1" applyAlignment="1">
      <alignment horizontal="center" vertical="center" wrapText="1"/>
    </xf>
    <xf numFmtId="14" fontId="5" fillId="12" borderId="13" xfId="8" applyNumberFormat="1" applyFont="1" applyFill="1" applyBorder="1" applyAlignment="1">
      <alignment horizontal="center" vertical="center" wrapText="1"/>
    </xf>
    <xf numFmtId="14" fontId="5" fillId="12" borderId="10" xfId="8" applyNumberFormat="1" applyFont="1" applyFill="1" applyBorder="1" applyAlignment="1">
      <alignment horizontal="center" vertical="center" wrapText="1"/>
    </xf>
    <xf numFmtId="0" fontId="17" fillId="12" borderId="1" xfId="8" applyFill="1" applyAlignment="1">
      <alignment horizontal="center"/>
    </xf>
    <xf numFmtId="0" fontId="4" fillId="12" borderId="3" xfId="8" applyFont="1" applyFill="1" applyBorder="1" applyAlignment="1">
      <alignment horizontal="center" vertical="center" wrapText="1"/>
    </xf>
    <xf numFmtId="14" fontId="7" fillId="12" borderId="12" xfId="8" applyNumberFormat="1" applyFont="1" applyFill="1" applyBorder="1" applyAlignment="1">
      <alignment horizontal="center" vertical="center" wrapText="1"/>
    </xf>
    <xf numFmtId="14" fontId="7" fillId="12" borderId="13" xfId="8" applyNumberFormat="1" applyFont="1" applyFill="1" applyBorder="1" applyAlignment="1">
      <alignment horizontal="center" vertical="center" wrapText="1"/>
    </xf>
    <xf numFmtId="14" fontId="7" fillId="12" borderId="10" xfId="8" applyNumberFormat="1" applyFont="1" applyFill="1" applyBorder="1" applyAlignment="1">
      <alignment horizontal="center" vertical="center" wrapText="1"/>
    </xf>
    <xf numFmtId="0" fontId="7" fillId="12" borderId="12" xfId="8" applyFont="1" applyFill="1" applyBorder="1" applyAlignment="1">
      <alignment horizontal="center" vertical="center" wrapText="1"/>
    </xf>
    <xf numFmtId="0" fontId="7" fillId="12" borderId="13" xfId="8" applyFont="1" applyFill="1" applyBorder="1" applyAlignment="1">
      <alignment horizontal="center" vertical="center" wrapText="1"/>
    </xf>
    <xf numFmtId="0" fontId="7" fillId="12" borderId="10" xfId="8" applyFont="1" applyFill="1" applyBorder="1" applyAlignment="1">
      <alignment horizontal="center" vertical="center" wrapText="1"/>
    </xf>
    <xf numFmtId="0" fontId="15" fillId="12" borderId="1" xfId="31" applyFont="1" applyFill="1"/>
    <xf numFmtId="0" fontId="17" fillId="12" borderId="1" xfId="31" applyFill="1" applyAlignment="1">
      <alignment horizontal="left" vertical="center"/>
    </xf>
    <xf numFmtId="0" fontId="5" fillId="12" borderId="12" xfId="31" applyFont="1" applyFill="1" applyBorder="1" applyAlignment="1">
      <alignment horizontal="center" vertical="center" wrapText="1"/>
    </xf>
    <xf numFmtId="0" fontId="5" fillId="12" borderId="13" xfId="31" applyFont="1" applyFill="1" applyBorder="1" applyAlignment="1">
      <alignment horizontal="center" vertical="center" wrapText="1"/>
    </xf>
    <xf numFmtId="0" fontId="5" fillId="12" borderId="10" xfId="31" applyFont="1" applyFill="1" applyBorder="1" applyAlignment="1">
      <alignment horizontal="center" vertical="center" wrapText="1"/>
    </xf>
    <xf numFmtId="0" fontId="13" fillId="12" borderId="12" xfId="31" applyFont="1" applyFill="1" applyBorder="1" applyAlignment="1">
      <alignment horizontal="center" vertical="center" wrapText="1"/>
    </xf>
    <xf numFmtId="0" fontId="13" fillId="12" borderId="13" xfId="31" applyFont="1" applyFill="1" applyBorder="1" applyAlignment="1">
      <alignment horizontal="center" vertical="center" wrapText="1"/>
    </xf>
    <xf numFmtId="0" fontId="13" fillId="12" borderId="10" xfId="31" applyFont="1" applyFill="1" applyBorder="1" applyAlignment="1">
      <alignment horizontal="center" vertical="center" wrapText="1"/>
    </xf>
    <xf numFmtId="0" fontId="5" fillId="12" borderId="12" xfId="9" applyFont="1" applyFill="1" applyBorder="1" applyAlignment="1">
      <alignment horizontal="center" vertical="center"/>
    </xf>
    <xf numFmtId="0" fontId="5" fillId="12" borderId="12" xfId="9" applyFont="1" applyFill="1" applyBorder="1" applyAlignment="1">
      <alignment horizontal="center" vertical="center" wrapText="1"/>
    </xf>
    <xf numFmtId="0" fontId="5" fillId="12" borderId="3" xfId="9" applyFont="1" applyFill="1" applyBorder="1" applyAlignment="1">
      <alignment horizontal="left" vertical="top" wrapText="1"/>
    </xf>
    <xf numFmtId="0" fontId="5" fillId="12" borderId="12" xfId="9" applyFont="1" applyFill="1" applyBorder="1" applyAlignment="1">
      <alignment horizontal="center" vertical="top" wrapText="1"/>
    </xf>
    <xf numFmtId="0" fontId="5" fillId="12" borderId="12" xfId="9" applyFont="1" applyFill="1" applyBorder="1" applyAlignment="1">
      <alignment horizontal="left" vertical="top" wrapText="1"/>
    </xf>
    <xf numFmtId="3" fontId="5" fillId="12" borderId="12" xfId="9" applyNumberFormat="1" applyFont="1" applyFill="1" applyBorder="1" applyAlignment="1">
      <alignment horizontal="center" vertical="center"/>
    </xf>
    <xf numFmtId="14" fontId="5" fillId="12" borderId="12" xfId="9" applyNumberFormat="1" applyFont="1" applyFill="1" applyBorder="1" applyAlignment="1">
      <alignment horizontal="center" vertical="center"/>
    </xf>
    <xf numFmtId="0" fontId="5" fillId="12" borderId="13" xfId="9" applyFont="1" applyFill="1" applyBorder="1" applyAlignment="1">
      <alignment horizontal="center" vertical="center"/>
    </xf>
    <xf numFmtId="0" fontId="20" fillId="12" borderId="3" xfId="9" applyFont="1" applyFill="1" applyBorder="1" applyAlignment="1">
      <alignment horizontal="left" vertical="center" wrapText="1"/>
    </xf>
    <xf numFmtId="0" fontId="5" fillId="12" borderId="13" xfId="9" applyFont="1" applyFill="1" applyBorder="1" applyAlignment="1">
      <alignment horizontal="center" vertical="top" wrapText="1"/>
    </xf>
    <xf numFmtId="0" fontId="5" fillId="12" borderId="13" xfId="9" applyFont="1" applyFill="1" applyBorder="1" applyAlignment="1">
      <alignment horizontal="left" vertical="top" wrapText="1"/>
    </xf>
    <xf numFmtId="3" fontId="5" fillId="12" borderId="13" xfId="9" applyNumberFormat="1" applyFont="1" applyFill="1" applyBorder="1" applyAlignment="1">
      <alignment horizontal="center" vertical="center"/>
    </xf>
    <xf numFmtId="14" fontId="5" fillId="12" borderId="13" xfId="9" applyNumberFormat="1" applyFont="1" applyFill="1" applyBorder="1" applyAlignment="1">
      <alignment horizontal="center" vertical="center"/>
    </xf>
    <xf numFmtId="0" fontId="5" fillId="12" borderId="10" xfId="9" applyFont="1" applyFill="1" applyBorder="1" applyAlignment="1">
      <alignment horizontal="center" vertical="center"/>
    </xf>
    <xf numFmtId="0" fontId="1" fillId="12" borderId="13" xfId="1" applyFill="1" applyBorder="1" applyAlignment="1">
      <alignment vertical="center" wrapText="1"/>
    </xf>
    <xf numFmtId="0" fontId="5" fillId="12" borderId="10" xfId="9" applyFont="1" applyFill="1" applyBorder="1" applyAlignment="1">
      <alignment horizontal="center" vertical="top" wrapText="1"/>
    </xf>
    <xf numFmtId="0" fontId="5" fillId="12" borderId="10" xfId="9" applyFont="1" applyFill="1" applyBorder="1" applyAlignment="1">
      <alignment horizontal="left" vertical="top" wrapText="1"/>
    </xf>
    <xf numFmtId="3" fontId="5" fillId="12" borderId="10" xfId="9" applyNumberFormat="1" applyFont="1" applyFill="1" applyBorder="1" applyAlignment="1">
      <alignment horizontal="center" vertical="center"/>
    </xf>
    <xf numFmtId="14" fontId="5" fillId="12" borderId="10" xfId="9" applyNumberFormat="1" applyFont="1" applyFill="1" applyBorder="1" applyAlignment="1">
      <alignment horizontal="center" vertical="center"/>
    </xf>
  </cellXfs>
  <cellStyles count="33">
    <cellStyle name="Hyperlink" xfId="1" builtinId="8"/>
    <cellStyle name="Normal" xfId="0" builtinId="0"/>
    <cellStyle name="Normal 2" xfId="2" xr:uid="{00000000-0005-0000-0000-000002000000}"/>
    <cellStyle name="Normal 2 2" xfId="3" xr:uid="{00000000-0005-0000-0000-000003000000}"/>
    <cellStyle name="Normal 2 2 2" xfId="4" xr:uid="{00000000-0005-0000-0000-000004000000}"/>
    <cellStyle name="Normal 2 2 2 2" xfId="5" xr:uid="{00000000-0005-0000-0000-000005000000}"/>
    <cellStyle name="Normal 2 2 2 2 2" xfId="6" xr:uid="{00000000-0005-0000-0000-000006000000}"/>
    <cellStyle name="Normal 2 2 2 2 2 2" xfId="7" xr:uid="{00000000-0005-0000-0000-000007000000}"/>
    <cellStyle name="Normal 2 2 2 2 2 2 2" xfId="8" xr:uid="{00000000-0005-0000-0000-000008000000}"/>
    <cellStyle name="Normal 2 2 2 2 3" xfId="9" xr:uid="{00000000-0005-0000-0000-000009000000}"/>
    <cellStyle name="Normal 2 2 3" xfId="10" xr:uid="{00000000-0005-0000-0000-00000A000000}"/>
    <cellStyle name="Normal 2 2 3 2" xfId="11" xr:uid="{00000000-0005-0000-0000-00000B000000}"/>
    <cellStyle name="Normal 2 3" xfId="12" xr:uid="{00000000-0005-0000-0000-00000C000000}"/>
    <cellStyle name="Normal 2 3 2" xfId="13" xr:uid="{00000000-0005-0000-0000-00000D000000}"/>
    <cellStyle name="Normal 2 3 2 2 2" xfId="14" xr:uid="{00000000-0005-0000-0000-00000E000000}"/>
    <cellStyle name="Normal 2 3 2 2 2 2" xfId="15" xr:uid="{00000000-0005-0000-0000-00000F000000}"/>
    <cellStyle name="Normal 2 3 2 2 2 2 2" xfId="16" xr:uid="{00000000-0005-0000-0000-000010000000}"/>
    <cellStyle name="Normal 2 3 3" xfId="17" xr:uid="{00000000-0005-0000-0000-000011000000}"/>
    <cellStyle name="Normal 2 3 3 2" xfId="18" xr:uid="{00000000-0005-0000-0000-000012000000}"/>
    <cellStyle name="Normal 2 4" xfId="19" xr:uid="{00000000-0005-0000-0000-000013000000}"/>
    <cellStyle name="Normal 2 4 2" xfId="20" xr:uid="{00000000-0005-0000-0000-000014000000}"/>
    <cellStyle name="Normal 2 4 2 2" xfId="21" xr:uid="{00000000-0005-0000-0000-000015000000}"/>
    <cellStyle name="Normal 2 4 2 3" xfId="22" xr:uid="{00000000-0005-0000-0000-000016000000}"/>
    <cellStyle name="Normal 2 4 2 3 2" xfId="23" xr:uid="{00000000-0005-0000-0000-000017000000}"/>
    <cellStyle name="Normal 2 4 2 3 2 2" xfId="24" xr:uid="{00000000-0005-0000-0000-000018000000}"/>
    <cellStyle name="Normal 2 5" xfId="25" xr:uid="{00000000-0005-0000-0000-000019000000}"/>
    <cellStyle name="Normal 2 5 2" xfId="26" xr:uid="{00000000-0005-0000-0000-00001A000000}"/>
    <cellStyle name="Normal 2 5 2 2" xfId="27" xr:uid="{00000000-0005-0000-0000-00001B000000}"/>
    <cellStyle name="Normal 3" xfId="28" xr:uid="{00000000-0005-0000-0000-00001C000000}"/>
    <cellStyle name="Normal 3 2" xfId="29" xr:uid="{00000000-0005-0000-0000-00001D000000}"/>
    <cellStyle name="Normal 3 2 2" xfId="30" xr:uid="{00000000-0005-0000-0000-00001E000000}"/>
    <cellStyle name="Normal 3 2 2 2" xfId="31" xr:uid="{00000000-0005-0000-0000-00001F000000}"/>
    <cellStyle name="Normal 3 2 3" xfId="32"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person displayName="Ioana Maria Istrati" id="{AD834F46-8F6A-0762-31BC-E178793371E9}"/>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2" personId="{AD5CEC07-A358-1A54-A1C1-4B886E701BF8}" id="{00940010-00F5-499B-A573-00BF00280074}" done="0">
    <text xml:space="preserve">148.752.500 (include supracontractarea)
</text>
  </threadedComment>
  <threadedComment ref="J16" personId="{AD5CEC07-A358-1A54-A1C1-4B886E701BF8}" id="{00A0003B-00DC-4704-9144-00D900280054}" done="0">
    <text xml:space="preserve">388.050.000 (include supracontractarea)
</text>
  </threadedComment>
  <threadedComment ref="J8" personId="{AD5CEC07-A358-1A54-A1C1-4B886E701BF8}" id="{0071003A-00F2-4CC7-B4AD-008300790043}" done="0">
    <text xml:space="preserve">595010000 - include supracontractarea
</text>
  </threadedComment>
  <threadedComment ref="J20" personId="{AD5CEC07-A358-1A54-A1C1-4B886E701BF8}" id="{00C60075-0016-4997-A3BD-0006005600A9}" done="0">
    <text xml:space="preserve">80.600.000 (include supracontractarea)  
</text>
  </threadedComment>
  <threadedComment ref="J24" personId="{AD5CEC07-A358-1A54-A1C1-4B886E701BF8}" id="{007F006F-004E-4B78-B948-0069004E00F9}" done="0">
    <text xml:space="preserve">258.700.000 (inclusiv supracontractarea)  
</text>
  </threadedComment>
  <threadedComment ref="J28" personId="{AD5CEC07-A358-1A54-A1C1-4B886E701BF8}" id="{00670036-0072-4834-9C95-00ED0098009C}" done="0">
    <text xml:space="preserve">103.480.000 (inclusiv supracontractarea) 
</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11"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1"/>
  <sheetViews>
    <sheetView topLeftCell="A34" zoomScale="55" workbookViewId="0">
      <selection activeCell="G78" sqref="G78"/>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19.5546875" style="1" customWidth="1"/>
    <col min="6" max="7" width="31.33203125" style="1" customWidth="1"/>
    <col min="8" max="8" width="46" style="1" customWidth="1"/>
    <col min="9" max="9" width="37.6640625" style="1" customWidth="1"/>
    <col min="10" max="10" width="19.664062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55" t="s">
        <v>0</v>
      </c>
      <c r="B2" s="156"/>
      <c r="C2" s="156"/>
      <c r="D2" s="156"/>
      <c r="E2" s="156"/>
      <c r="F2" s="156"/>
      <c r="G2" s="2"/>
      <c r="H2" s="3"/>
      <c r="I2" s="3"/>
      <c r="J2" s="4"/>
      <c r="K2" s="4"/>
      <c r="L2" s="4"/>
      <c r="N2" s="107"/>
    </row>
    <row r="3" spans="1:17" ht="30" customHeight="1" x14ac:dyDescent="0.3">
      <c r="A3" s="5"/>
      <c r="B3" s="5"/>
      <c r="C3" s="4"/>
      <c r="L3" s="4"/>
      <c r="N3" s="107"/>
    </row>
    <row r="4" spans="1:17" ht="34.5" customHeight="1" thickBot="1" x14ac:dyDescent="0.35">
      <c r="C4" s="6"/>
      <c r="D4" s="6"/>
      <c r="E4" s="6"/>
      <c r="F4" s="6"/>
      <c r="G4" s="6"/>
      <c r="H4" s="6"/>
      <c r="I4" s="6"/>
      <c r="J4" s="6"/>
      <c r="K4" s="6"/>
      <c r="L4" s="6"/>
      <c r="M4" s="6"/>
      <c r="N4" s="6"/>
      <c r="O4" s="7"/>
    </row>
    <row r="5" spans="1:17" ht="25.5" customHeight="1" thickBot="1" x14ac:dyDescent="0.35">
      <c r="A5" s="8"/>
      <c r="B5" s="157" t="s">
        <v>1</v>
      </c>
      <c r="C5" s="158"/>
      <c r="D5" s="158"/>
      <c r="E5" s="158"/>
      <c r="F5" s="158"/>
      <c r="G5" s="158"/>
      <c r="H5" s="158"/>
      <c r="I5" s="158"/>
      <c r="J5" s="158"/>
      <c r="K5" s="159"/>
      <c r="L5" s="160" t="s">
        <v>2</v>
      </c>
      <c r="M5" s="160"/>
      <c r="N5" s="160"/>
    </row>
    <row r="6" spans="1:17" s="9" customFormat="1" ht="150.75" customHeight="1" x14ac:dyDescent="0.35">
      <c r="A6" s="10" t="s">
        <v>3</v>
      </c>
      <c r="B6" s="11" t="s">
        <v>4</v>
      </c>
      <c r="C6" s="11" t="s">
        <v>5</v>
      </c>
      <c r="D6" s="11" t="s">
        <v>6</v>
      </c>
      <c r="E6" s="12" t="s">
        <v>7</v>
      </c>
      <c r="F6" s="11" t="s">
        <v>8</v>
      </c>
      <c r="G6" s="11" t="s">
        <v>9</v>
      </c>
      <c r="H6" s="12" t="s">
        <v>10</v>
      </c>
      <c r="I6" s="11" t="s">
        <v>11</v>
      </c>
      <c r="J6" s="11" t="s">
        <v>12</v>
      </c>
      <c r="K6" s="11" t="s">
        <v>13</v>
      </c>
      <c r="L6" s="13" t="s">
        <v>14</v>
      </c>
      <c r="M6" s="13" t="s">
        <v>15</v>
      </c>
      <c r="N6" s="13" t="s">
        <v>16</v>
      </c>
    </row>
    <row r="7" spans="1:17" s="9" customFormat="1" ht="69.599999999999994" customHeight="1" x14ac:dyDescent="0.35">
      <c r="A7" s="161">
        <v>1</v>
      </c>
      <c r="B7" s="164" t="s">
        <v>17</v>
      </c>
      <c r="C7" s="164">
        <v>367</v>
      </c>
      <c r="D7" s="167" t="s">
        <v>18</v>
      </c>
      <c r="E7" s="164" t="s">
        <v>19</v>
      </c>
      <c r="F7" s="98" t="s">
        <v>20</v>
      </c>
      <c r="G7" s="149" t="s">
        <v>28</v>
      </c>
      <c r="H7" s="164" t="s">
        <v>21</v>
      </c>
      <c r="I7" s="164" t="s">
        <v>22</v>
      </c>
      <c r="J7" s="170">
        <v>180450000</v>
      </c>
      <c r="K7" s="170" t="s">
        <v>23</v>
      </c>
      <c r="L7" s="173" t="s">
        <v>24</v>
      </c>
      <c r="M7" s="173" t="s">
        <v>25</v>
      </c>
      <c r="N7" s="176" t="s">
        <v>26</v>
      </c>
    </row>
    <row r="8" spans="1:17" s="9" customFormat="1" ht="82.8" customHeight="1" x14ac:dyDescent="0.35">
      <c r="A8" s="162"/>
      <c r="B8" s="165"/>
      <c r="C8" s="165"/>
      <c r="D8" s="168"/>
      <c r="E8" s="165"/>
      <c r="F8" s="97" t="s">
        <v>27</v>
      </c>
      <c r="G8" s="150"/>
      <c r="H8" s="165"/>
      <c r="I8" s="165"/>
      <c r="J8" s="171"/>
      <c r="K8" s="171"/>
      <c r="L8" s="174"/>
      <c r="M8" s="174"/>
      <c r="N8" s="177"/>
    </row>
    <row r="9" spans="1:17" ht="37.799999999999997" customHeight="1" x14ac:dyDescent="0.3">
      <c r="A9" s="162"/>
      <c r="B9" s="165"/>
      <c r="C9" s="165"/>
      <c r="D9" s="168"/>
      <c r="E9" s="166"/>
      <c r="F9" s="164" t="s">
        <v>834</v>
      </c>
      <c r="G9" s="150"/>
      <c r="H9" s="165"/>
      <c r="I9" s="165"/>
      <c r="J9" s="171"/>
      <c r="K9" s="171"/>
      <c r="L9" s="174"/>
      <c r="M9" s="174"/>
      <c r="N9" s="177"/>
      <c r="Q9" s="1" t="s">
        <v>29</v>
      </c>
    </row>
    <row r="10" spans="1:17" ht="44.4" customHeight="1" x14ac:dyDescent="0.3">
      <c r="A10" s="163"/>
      <c r="B10" s="166"/>
      <c r="C10" s="166"/>
      <c r="D10" s="169"/>
      <c r="E10" s="108"/>
      <c r="F10" s="166"/>
      <c r="G10" s="151"/>
      <c r="H10" s="166"/>
      <c r="I10" s="166"/>
      <c r="J10" s="172"/>
      <c r="K10" s="172"/>
      <c r="L10" s="175"/>
      <c r="M10" s="175"/>
      <c r="N10" s="178"/>
    </row>
    <row r="11" spans="1:17" ht="84.6" customHeight="1" x14ac:dyDescent="0.3">
      <c r="A11" s="161">
        <v>2</v>
      </c>
      <c r="B11" s="164" t="s">
        <v>17</v>
      </c>
      <c r="C11" s="164">
        <v>369</v>
      </c>
      <c r="D11" s="167" t="s">
        <v>30</v>
      </c>
      <c r="E11" s="164" t="s">
        <v>31</v>
      </c>
      <c r="F11" s="96" t="s">
        <v>32</v>
      </c>
      <c r="G11" s="149" t="s">
        <v>28</v>
      </c>
      <c r="H11" s="164" t="s">
        <v>33</v>
      </c>
      <c r="I11" s="164" t="s">
        <v>34</v>
      </c>
      <c r="J11" s="179">
        <v>80200000</v>
      </c>
      <c r="K11" s="167" t="s">
        <v>23</v>
      </c>
      <c r="L11" s="173" t="s">
        <v>35</v>
      </c>
      <c r="M11" s="176" t="s">
        <v>36</v>
      </c>
      <c r="N11" s="182" t="s">
        <v>37</v>
      </c>
    </row>
    <row r="12" spans="1:17" ht="59.25" customHeight="1" x14ac:dyDescent="0.3">
      <c r="A12" s="162"/>
      <c r="B12" s="165"/>
      <c r="C12" s="165"/>
      <c r="D12" s="168"/>
      <c r="E12" s="165"/>
      <c r="F12" s="109" t="s">
        <v>38</v>
      </c>
      <c r="G12" s="150"/>
      <c r="H12" s="165"/>
      <c r="I12" s="165"/>
      <c r="J12" s="180"/>
      <c r="K12" s="168"/>
      <c r="L12" s="174"/>
      <c r="M12" s="177"/>
      <c r="N12" s="183"/>
    </row>
    <row r="13" spans="1:17" ht="62.4" customHeight="1" x14ac:dyDescent="0.3">
      <c r="A13" s="162"/>
      <c r="B13" s="165"/>
      <c r="C13" s="165"/>
      <c r="D13" s="168"/>
      <c r="E13" s="166"/>
      <c r="F13" s="164" t="s">
        <v>39</v>
      </c>
      <c r="G13" s="150"/>
      <c r="H13" s="165"/>
      <c r="I13" s="165"/>
      <c r="J13" s="180"/>
      <c r="K13" s="168"/>
      <c r="L13" s="174"/>
      <c r="M13" s="177"/>
      <c r="N13" s="183"/>
    </row>
    <row r="14" spans="1:17" ht="62.4" customHeight="1" x14ac:dyDescent="0.3">
      <c r="A14" s="163"/>
      <c r="B14" s="166"/>
      <c r="C14" s="166"/>
      <c r="D14" s="169"/>
      <c r="E14" s="108"/>
      <c r="F14" s="166"/>
      <c r="G14" s="151"/>
      <c r="H14" s="166"/>
      <c r="I14" s="166"/>
      <c r="J14" s="181"/>
      <c r="K14" s="169"/>
      <c r="L14" s="175"/>
      <c r="M14" s="178"/>
      <c r="N14" s="184"/>
    </row>
    <row r="15" spans="1:17" ht="60" customHeight="1" x14ac:dyDescent="0.3">
      <c r="A15" s="185">
        <v>3</v>
      </c>
      <c r="B15" s="188" t="s">
        <v>17</v>
      </c>
      <c r="C15" s="176">
        <v>370</v>
      </c>
      <c r="D15" s="191" t="s">
        <v>40</v>
      </c>
      <c r="E15" s="176" t="s">
        <v>41</v>
      </c>
      <c r="F15" s="96" t="s">
        <v>42</v>
      </c>
      <c r="G15" s="164"/>
      <c r="H15" s="176" t="s">
        <v>43</v>
      </c>
      <c r="I15" s="176" t="s">
        <v>44</v>
      </c>
      <c r="J15" s="194">
        <v>40200000</v>
      </c>
      <c r="K15" s="191" t="s">
        <v>23</v>
      </c>
      <c r="L15" s="173" t="s">
        <v>45</v>
      </c>
      <c r="M15" s="191" t="s">
        <v>46</v>
      </c>
      <c r="N15" s="182" t="s">
        <v>47</v>
      </c>
    </row>
    <row r="16" spans="1:17" ht="72" customHeight="1" x14ac:dyDescent="0.3">
      <c r="A16" s="186"/>
      <c r="B16" s="189"/>
      <c r="C16" s="177"/>
      <c r="D16" s="192"/>
      <c r="E16" s="177"/>
      <c r="F16" s="109" t="s">
        <v>48</v>
      </c>
      <c r="G16" s="165"/>
      <c r="H16" s="177"/>
      <c r="I16" s="177"/>
      <c r="J16" s="195"/>
      <c r="K16" s="192"/>
      <c r="L16" s="174"/>
      <c r="M16" s="192"/>
      <c r="N16" s="183"/>
    </row>
    <row r="17" spans="1:14" ht="57" customHeight="1" x14ac:dyDescent="0.3">
      <c r="A17" s="186"/>
      <c r="B17" s="189"/>
      <c r="C17" s="177"/>
      <c r="D17" s="192"/>
      <c r="E17" s="178"/>
      <c r="F17" s="176" t="s">
        <v>49</v>
      </c>
      <c r="G17" s="165"/>
      <c r="H17" s="177"/>
      <c r="I17" s="177"/>
      <c r="J17" s="195"/>
      <c r="K17" s="192"/>
      <c r="L17" s="174"/>
      <c r="M17" s="192"/>
      <c r="N17" s="183"/>
    </row>
    <row r="18" spans="1:14" ht="51.6" customHeight="1" x14ac:dyDescent="0.3">
      <c r="A18" s="187"/>
      <c r="B18" s="190"/>
      <c r="C18" s="178"/>
      <c r="D18" s="193"/>
      <c r="E18" s="108"/>
      <c r="F18" s="178"/>
      <c r="G18" s="166"/>
      <c r="H18" s="178"/>
      <c r="I18" s="178"/>
      <c r="J18" s="196"/>
      <c r="K18" s="193"/>
      <c r="L18" s="175"/>
      <c r="M18" s="193"/>
      <c r="N18" s="184"/>
    </row>
    <row r="19" spans="1:14" ht="94.2" customHeight="1" x14ac:dyDescent="0.3">
      <c r="A19" s="185">
        <v>4</v>
      </c>
      <c r="B19" s="188" t="s">
        <v>17</v>
      </c>
      <c r="C19" s="176">
        <v>372</v>
      </c>
      <c r="D19" s="191" t="s">
        <v>50</v>
      </c>
      <c r="E19" s="176" t="s">
        <v>51</v>
      </c>
      <c r="F19" s="110" t="s">
        <v>52</v>
      </c>
      <c r="G19" s="152"/>
      <c r="H19" s="176" t="s">
        <v>53</v>
      </c>
      <c r="I19" s="176" t="s">
        <v>54</v>
      </c>
      <c r="J19" s="194">
        <v>10000000</v>
      </c>
      <c r="K19" s="191" t="s">
        <v>23</v>
      </c>
      <c r="L19" s="173" t="s">
        <v>55</v>
      </c>
      <c r="M19" s="176" t="s">
        <v>56</v>
      </c>
      <c r="N19" s="182" t="s">
        <v>57</v>
      </c>
    </row>
    <row r="20" spans="1:14" ht="65.400000000000006" customHeight="1" x14ac:dyDescent="0.3">
      <c r="A20" s="186"/>
      <c r="B20" s="189"/>
      <c r="C20" s="177"/>
      <c r="D20" s="192"/>
      <c r="E20" s="177"/>
      <c r="F20" s="111" t="s">
        <v>58</v>
      </c>
      <c r="G20" s="153"/>
      <c r="H20" s="177"/>
      <c r="I20" s="177"/>
      <c r="J20" s="195"/>
      <c r="K20" s="192"/>
      <c r="L20" s="174"/>
      <c r="M20" s="177"/>
      <c r="N20" s="183"/>
    </row>
    <row r="21" spans="1:14" ht="28.8" customHeight="1" x14ac:dyDescent="0.3">
      <c r="A21" s="186"/>
      <c r="B21" s="189"/>
      <c r="C21" s="177"/>
      <c r="D21" s="192"/>
      <c r="E21" s="177"/>
      <c r="F21" s="176" t="s">
        <v>59</v>
      </c>
      <c r="G21" s="153"/>
      <c r="H21" s="177"/>
      <c r="I21" s="177"/>
      <c r="J21" s="195"/>
      <c r="K21" s="192"/>
      <c r="L21" s="174"/>
      <c r="M21" s="177"/>
      <c r="N21" s="183"/>
    </row>
    <row r="22" spans="1:14" ht="50.25" customHeight="1" x14ac:dyDescent="0.3">
      <c r="A22" s="187"/>
      <c r="B22" s="190"/>
      <c r="C22" s="178"/>
      <c r="D22" s="193"/>
      <c r="E22" s="112"/>
      <c r="F22" s="178"/>
      <c r="G22" s="154"/>
      <c r="H22" s="178"/>
      <c r="I22" s="178"/>
      <c r="J22" s="196"/>
      <c r="K22" s="193"/>
      <c r="L22" s="175"/>
      <c r="M22" s="178"/>
      <c r="N22" s="184"/>
    </row>
    <row r="23" spans="1:14" s="14" customFormat="1" ht="116.25" customHeight="1" x14ac:dyDescent="0.3">
      <c r="A23" s="197">
        <v>5</v>
      </c>
      <c r="B23" s="188" t="s">
        <v>17</v>
      </c>
      <c r="C23" s="164">
        <v>375</v>
      </c>
      <c r="D23" s="176" t="s">
        <v>60</v>
      </c>
      <c r="E23" s="164" t="s">
        <v>61</v>
      </c>
      <c r="F23" s="96" t="s">
        <v>62</v>
      </c>
      <c r="G23" s="149" t="s">
        <v>28</v>
      </c>
      <c r="H23" s="164" t="s">
        <v>63</v>
      </c>
      <c r="I23" s="176" t="s">
        <v>64</v>
      </c>
      <c r="J23" s="170">
        <v>150380000</v>
      </c>
      <c r="K23" s="176" t="s">
        <v>23</v>
      </c>
      <c r="L23" s="173" t="s">
        <v>65</v>
      </c>
      <c r="M23" s="176" t="s">
        <v>36</v>
      </c>
      <c r="N23" s="200" t="s">
        <v>37</v>
      </c>
    </row>
    <row r="24" spans="1:14" s="14" customFormat="1" ht="40.200000000000003" customHeight="1" x14ac:dyDescent="0.3">
      <c r="A24" s="198"/>
      <c r="B24" s="189"/>
      <c r="C24" s="165"/>
      <c r="D24" s="177"/>
      <c r="E24" s="165"/>
      <c r="F24" s="111" t="s">
        <v>38</v>
      </c>
      <c r="G24" s="150"/>
      <c r="H24" s="165"/>
      <c r="I24" s="177"/>
      <c r="J24" s="171"/>
      <c r="K24" s="177"/>
      <c r="L24" s="174"/>
      <c r="M24" s="177"/>
      <c r="N24" s="201"/>
    </row>
    <row r="25" spans="1:14" s="14" customFormat="1" ht="33" customHeight="1" x14ac:dyDescent="0.3">
      <c r="A25" s="198"/>
      <c r="B25" s="189"/>
      <c r="C25" s="165"/>
      <c r="D25" s="177"/>
      <c r="E25" s="166"/>
      <c r="F25" s="164" t="s">
        <v>39</v>
      </c>
      <c r="G25" s="150"/>
      <c r="H25" s="165"/>
      <c r="I25" s="177"/>
      <c r="J25" s="171"/>
      <c r="K25" s="177"/>
      <c r="L25" s="174"/>
      <c r="M25" s="177"/>
      <c r="N25" s="201"/>
    </row>
    <row r="26" spans="1:14" s="14" customFormat="1" ht="49.2" customHeight="1" x14ac:dyDescent="0.3">
      <c r="A26" s="199"/>
      <c r="B26" s="190"/>
      <c r="C26" s="166"/>
      <c r="D26" s="178"/>
      <c r="E26" s="108"/>
      <c r="F26" s="166"/>
      <c r="G26" s="151"/>
      <c r="H26" s="166"/>
      <c r="I26" s="178"/>
      <c r="J26" s="172"/>
      <c r="K26" s="178"/>
      <c r="L26" s="175"/>
      <c r="M26" s="178"/>
      <c r="N26" s="202"/>
    </row>
    <row r="27" spans="1:14" ht="93" customHeight="1" x14ac:dyDescent="0.3">
      <c r="A27" s="185">
        <v>6</v>
      </c>
      <c r="B27" s="188" t="s">
        <v>17</v>
      </c>
      <c r="C27" s="164">
        <v>376</v>
      </c>
      <c r="D27" s="191" t="s">
        <v>66</v>
      </c>
      <c r="E27" s="164" t="s">
        <v>67</v>
      </c>
      <c r="F27" s="113" t="s">
        <v>68</v>
      </c>
      <c r="G27" s="146"/>
      <c r="H27" s="164" t="s">
        <v>69</v>
      </c>
      <c r="I27" s="176" t="s">
        <v>70</v>
      </c>
      <c r="J27" s="179">
        <v>80200000</v>
      </c>
      <c r="K27" s="191" t="s">
        <v>23</v>
      </c>
      <c r="L27" s="173" t="s">
        <v>71</v>
      </c>
      <c r="M27" s="176" t="s">
        <v>56</v>
      </c>
      <c r="N27" s="182" t="s">
        <v>57</v>
      </c>
    </row>
    <row r="28" spans="1:14" ht="66" customHeight="1" x14ac:dyDescent="0.3">
      <c r="A28" s="186"/>
      <c r="B28" s="189"/>
      <c r="C28" s="165"/>
      <c r="D28" s="192"/>
      <c r="E28" s="165"/>
      <c r="F28" s="109" t="s">
        <v>72</v>
      </c>
      <c r="G28" s="147"/>
      <c r="H28" s="165"/>
      <c r="I28" s="177"/>
      <c r="J28" s="180"/>
      <c r="K28" s="192"/>
      <c r="L28" s="174"/>
      <c r="M28" s="177"/>
      <c r="N28" s="183"/>
    </row>
    <row r="29" spans="1:14" ht="32.4" customHeight="1" x14ac:dyDescent="0.3">
      <c r="A29" s="186"/>
      <c r="B29" s="189"/>
      <c r="C29" s="165"/>
      <c r="D29" s="192"/>
      <c r="E29" s="166"/>
      <c r="F29" s="164" t="s">
        <v>73</v>
      </c>
      <c r="G29" s="147"/>
      <c r="H29" s="165"/>
      <c r="I29" s="177"/>
      <c r="J29" s="180"/>
      <c r="K29" s="192"/>
      <c r="L29" s="174"/>
      <c r="M29" s="177"/>
      <c r="N29" s="183"/>
    </row>
    <row r="30" spans="1:14" ht="53.4" customHeight="1" x14ac:dyDescent="0.3">
      <c r="A30" s="187"/>
      <c r="B30" s="190"/>
      <c r="C30" s="166"/>
      <c r="D30" s="193"/>
      <c r="E30" s="114"/>
      <c r="F30" s="166"/>
      <c r="G30" s="148"/>
      <c r="H30" s="166"/>
      <c r="I30" s="178"/>
      <c r="J30" s="181"/>
      <c r="K30" s="193"/>
      <c r="L30" s="175"/>
      <c r="M30" s="178"/>
      <c r="N30" s="184"/>
    </row>
    <row r="31" spans="1:14" s="9" customFormat="1" ht="57" customHeight="1" x14ac:dyDescent="0.35">
      <c r="A31" s="203">
        <v>7</v>
      </c>
      <c r="B31" s="204" t="s">
        <v>17</v>
      </c>
      <c r="C31" s="164" t="s">
        <v>74</v>
      </c>
      <c r="D31" s="204" t="s">
        <v>75</v>
      </c>
      <c r="E31" s="204" t="s">
        <v>76</v>
      </c>
      <c r="F31" s="110" t="s">
        <v>77</v>
      </c>
      <c r="G31" s="152"/>
      <c r="H31" s="204" t="s">
        <v>78</v>
      </c>
      <c r="I31" s="164" t="s">
        <v>79</v>
      </c>
      <c r="J31" s="179">
        <v>80277844</v>
      </c>
      <c r="K31" s="206" t="s">
        <v>23</v>
      </c>
      <c r="L31" s="205" t="s">
        <v>80</v>
      </c>
      <c r="M31" s="205" t="s">
        <v>81</v>
      </c>
      <c r="N31" s="209" t="s">
        <v>82</v>
      </c>
    </row>
    <row r="32" spans="1:14" s="9" customFormat="1" ht="39.6" customHeight="1" x14ac:dyDescent="0.35">
      <c r="A32" s="203"/>
      <c r="B32" s="204"/>
      <c r="C32" s="165"/>
      <c r="D32" s="204"/>
      <c r="E32" s="204"/>
      <c r="F32" s="95" t="s">
        <v>83</v>
      </c>
      <c r="G32" s="153"/>
      <c r="H32" s="204"/>
      <c r="I32" s="165"/>
      <c r="J32" s="180"/>
      <c r="K32" s="206"/>
      <c r="L32" s="205"/>
      <c r="M32" s="205"/>
      <c r="N32" s="209"/>
    </row>
    <row r="33" spans="1:17" ht="21.6" customHeight="1" x14ac:dyDescent="0.3">
      <c r="A33" s="203"/>
      <c r="B33" s="204"/>
      <c r="C33" s="165"/>
      <c r="D33" s="204"/>
      <c r="E33" s="204"/>
      <c r="F33" s="204" t="s">
        <v>84</v>
      </c>
      <c r="G33" s="153"/>
      <c r="H33" s="204"/>
      <c r="I33" s="165"/>
      <c r="J33" s="180"/>
      <c r="K33" s="206"/>
      <c r="L33" s="205"/>
      <c r="M33" s="205"/>
      <c r="N33" s="209"/>
      <c r="Q33" s="1" t="s">
        <v>29</v>
      </c>
    </row>
    <row r="34" spans="1:17" ht="30" customHeight="1" x14ac:dyDescent="0.3">
      <c r="A34" s="203"/>
      <c r="B34" s="204"/>
      <c r="C34" s="165"/>
      <c r="D34" s="204"/>
      <c r="E34" s="114"/>
      <c r="F34" s="204"/>
      <c r="G34" s="154"/>
      <c r="H34" s="204"/>
      <c r="I34" s="165"/>
      <c r="J34" s="180"/>
      <c r="K34" s="206"/>
      <c r="L34" s="205"/>
      <c r="M34" s="205"/>
      <c r="N34" s="209"/>
    </row>
    <row r="35" spans="1:17" ht="54.6" customHeight="1" x14ac:dyDescent="0.3">
      <c r="A35" s="203">
        <v>8</v>
      </c>
      <c r="B35" s="204" t="s">
        <v>17</v>
      </c>
      <c r="C35" s="165"/>
      <c r="D35" s="204" t="s">
        <v>75</v>
      </c>
      <c r="E35" s="204" t="s">
        <v>85</v>
      </c>
      <c r="F35" s="113" t="s">
        <v>42</v>
      </c>
      <c r="G35" s="146"/>
      <c r="H35" s="204" t="s">
        <v>86</v>
      </c>
      <c r="I35" s="165"/>
      <c r="J35" s="180"/>
      <c r="K35" s="203" t="s">
        <v>23</v>
      </c>
      <c r="L35" s="205" t="s">
        <v>80</v>
      </c>
      <c r="M35" s="205" t="s">
        <v>81</v>
      </c>
      <c r="N35" s="209" t="s">
        <v>82</v>
      </c>
    </row>
    <row r="36" spans="1:17" ht="33.6" customHeight="1" x14ac:dyDescent="0.3">
      <c r="A36" s="203"/>
      <c r="B36" s="204"/>
      <c r="C36" s="165"/>
      <c r="D36" s="204"/>
      <c r="E36" s="204"/>
      <c r="F36" s="95" t="s">
        <v>83</v>
      </c>
      <c r="G36" s="147"/>
      <c r="H36" s="204"/>
      <c r="I36" s="165"/>
      <c r="J36" s="180"/>
      <c r="K36" s="203"/>
      <c r="L36" s="205"/>
      <c r="M36" s="205"/>
      <c r="N36" s="209"/>
    </row>
    <row r="37" spans="1:17" ht="30.6" customHeight="1" x14ac:dyDescent="0.3">
      <c r="A37" s="203"/>
      <c r="B37" s="204"/>
      <c r="C37" s="165"/>
      <c r="D37" s="204"/>
      <c r="E37" s="204"/>
      <c r="F37" s="204" t="s">
        <v>84</v>
      </c>
      <c r="G37" s="147"/>
      <c r="H37" s="204"/>
      <c r="I37" s="165"/>
      <c r="J37" s="180"/>
      <c r="K37" s="203"/>
      <c r="L37" s="205"/>
      <c r="M37" s="205"/>
      <c r="N37" s="209"/>
    </row>
    <row r="38" spans="1:17" ht="30.6" customHeight="1" x14ac:dyDescent="0.3">
      <c r="A38" s="203"/>
      <c r="B38" s="204"/>
      <c r="C38" s="165"/>
      <c r="D38" s="204"/>
      <c r="E38" s="114"/>
      <c r="F38" s="204"/>
      <c r="G38" s="148"/>
      <c r="H38" s="204"/>
      <c r="I38" s="165"/>
      <c r="J38" s="180"/>
      <c r="K38" s="203"/>
      <c r="L38" s="205"/>
      <c r="M38" s="205"/>
      <c r="N38" s="209"/>
    </row>
    <row r="39" spans="1:17" ht="55.8" customHeight="1" x14ac:dyDescent="0.3">
      <c r="A39" s="207">
        <v>9</v>
      </c>
      <c r="B39" s="208" t="s">
        <v>17</v>
      </c>
      <c r="C39" s="165"/>
      <c r="D39" s="204" t="s">
        <v>75</v>
      </c>
      <c r="E39" s="209" t="s">
        <v>87</v>
      </c>
      <c r="F39" s="113" t="s">
        <v>88</v>
      </c>
      <c r="G39" s="146"/>
      <c r="H39" s="209" t="s">
        <v>87</v>
      </c>
      <c r="I39" s="165"/>
      <c r="J39" s="180"/>
      <c r="K39" s="207" t="s">
        <v>23</v>
      </c>
      <c r="L39" s="205" t="s">
        <v>80</v>
      </c>
      <c r="M39" s="205" t="s">
        <v>81</v>
      </c>
      <c r="N39" s="209" t="s">
        <v>82</v>
      </c>
    </row>
    <row r="40" spans="1:17" ht="39" customHeight="1" x14ac:dyDescent="0.3">
      <c r="A40" s="207"/>
      <c r="B40" s="208"/>
      <c r="C40" s="165"/>
      <c r="D40" s="204"/>
      <c r="E40" s="209"/>
      <c r="F40" s="95" t="s">
        <v>83</v>
      </c>
      <c r="G40" s="147"/>
      <c r="H40" s="209"/>
      <c r="I40" s="165"/>
      <c r="J40" s="180"/>
      <c r="K40" s="207"/>
      <c r="L40" s="205"/>
      <c r="M40" s="205"/>
      <c r="N40" s="209"/>
    </row>
    <row r="41" spans="1:17" ht="26.4" customHeight="1" x14ac:dyDescent="0.3">
      <c r="A41" s="207"/>
      <c r="B41" s="208"/>
      <c r="C41" s="165"/>
      <c r="D41" s="204"/>
      <c r="E41" s="209"/>
      <c r="F41" s="204" t="s">
        <v>84</v>
      </c>
      <c r="G41" s="147"/>
      <c r="H41" s="209"/>
      <c r="I41" s="165"/>
      <c r="J41" s="180"/>
      <c r="K41" s="207"/>
      <c r="L41" s="205"/>
      <c r="M41" s="205"/>
      <c r="N41" s="209"/>
    </row>
    <row r="42" spans="1:17" ht="37.200000000000003" customHeight="1" x14ac:dyDescent="0.3">
      <c r="A42" s="207"/>
      <c r="B42" s="208"/>
      <c r="C42" s="165"/>
      <c r="D42" s="204"/>
      <c r="E42" s="114"/>
      <c r="F42" s="204"/>
      <c r="G42" s="148"/>
      <c r="H42" s="209"/>
      <c r="I42" s="165"/>
      <c r="J42" s="181"/>
      <c r="K42" s="207"/>
      <c r="L42" s="205"/>
      <c r="M42" s="205"/>
      <c r="N42" s="209"/>
    </row>
    <row r="43" spans="1:17" ht="46.2" customHeight="1" x14ac:dyDescent="0.3">
      <c r="A43" s="176">
        <v>10</v>
      </c>
      <c r="B43" s="188" t="s">
        <v>17</v>
      </c>
      <c r="C43" s="165"/>
      <c r="D43" s="164" t="s">
        <v>75</v>
      </c>
      <c r="E43" s="210" t="s">
        <v>89</v>
      </c>
      <c r="F43" s="113" t="s">
        <v>88</v>
      </c>
      <c r="G43" s="146"/>
      <c r="H43" s="176" t="s">
        <v>89</v>
      </c>
      <c r="I43" s="165"/>
      <c r="J43" s="170">
        <v>43000000</v>
      </c>
      <c r="K43" s="176" t="s">
        <v>23</v>
      </c>
      <c r="L43" s="205" t="s">
        <v>80</v>
      </c>
      <c r="M43" s="205" t="s">
        <v>81</v>
      </c>
      <c r="N43" s="209" t="s">
        <v>82</v>
      </c>
    </row>
    <row r="44" spans="1:17" ht="37.200000000000003" customHeight="1" x14ac:dyDescent="0.3">
      <c r="A44" s="177"/>
      <c r="B44" s="189"/>
      <c r="C44" s="165"/>
      <c r="D44" s="165"/>
      <c r="E44" s="211"/>
      <c r="F44" s="95" t="s">
        <v>83</v>
      </c>
      <c r="G44" s="147"/>
      <c r="H44" s="177"/>
      <c r="I44" s="165"/>
      <c r="J44" s="171"/>
      <c r="K44" s="177"/>
      <c r="L44" s="205"/>
      <c r="M44" s="205"/>
      <c r="N44" s="209"/>
    </row>
    <row r="45" spans="1:17" ht="37.200000000000003" customHeight="1" x14ac:dyDescent="0.3">
      <c r="A45" s="177"/>
      <c r="B45" s="189"/>
      <c r="C45" s="165"/>
      <c r="D45" s="165"/>
      <c r="E45" s="212"/>
      <c r="F45" s="164" t="s">
        <v>84</v>
      </c>
      <c r="G45" s="147"/>
      <c r="H45" s="177"/>
      <c r="I45" s="165"/>
      <c r="J45" s="171"/>
      <c r="K45" s="177"/>
      <c r="L45" s="205"/>
      <c r="M45" s="205"/>
      <c r="N45" s="209"/>
    </row>
    <row r="46" spans="1:17" ht="37.200000000000003" customHeight="1" x14ac:dyDescent="0.3">
      <c r="A46" s="178"/>
      <c r="B46" s="190"/>
      <c r="C46" s="166"/>
      <c r="D46" s="166"/>
      <c r="E46" s="114"/>
      <c r="F46" s="166"/>
      <c r="G46" s="148"/>
      <c r="H46" s="178"/>
      <c r="I46" s="166"/>
      <c r="J46" s="172"/>
      <c r="K46" s="178"/>
      <c r="L46" s="205"/>
      <c r="M46" s="205"/>
      <c r="N46" s="209"/>
    </row>
    <row r="47" spans="1:17" ht="37.200000000000003" customHeight="1" x14ac:dyDescent="0.3">
      <c r="A47" s="176">
        <v>11</v>
      </c>
      <c r="B47" s="188" t="s">
        <v>17</v>
      </c>
      <c r="C47" s="164">
        <v>368</v>
      </c>
      <c r="D47" s="164" t="s">
        <v>90</v>
      </c>
      <c r="E47" s="210" t="s">
        <v>91</v>
      </c>
      <c r="F47" s="113" t="s">
        <v>92</v>
      </c>
      <c r="G47" s="146"/>
      <c r="H47" s="176" t="s">
        <v>93</v>
      </c>
      <c r="I47" s="164" t="s">
        <v>94</v>
      </c>
      <c r="J47" s="170">
        <v>4020000</v>
      </c>
      <c r="K47" s="176" t="s">
        <v>23</v>
      </c>
      <c r="L47" s="173" t="s">
        <v>95</v>
      </c>
      <c r="M47" s="205" t="s">
        <v>81</v>
      </c>
      <c r="N47" s="209" t="s">
        <v>82</v>
      </c>
    </row>
    <row r="48" spans="1:17" ht="37.200000000000003" customHeight="1" x14ac:dyDescent="0.3">
      <c r="A48" s="177"/>
      <c r="B48" s="189"/>
      <c r="C48" s="165"/>
      <c r="D48" s="165"/>
      <c r="E48" s="211"/>
      <c r="F48" s="95" t="s">
        <v>83</v>
      </c>
      <c r="G48" s="147"/>
      <c r="H48" s="177"/>
      <c r="I48" s="165"/>
      <c r="J48" s="171"/>
      <c r="K48" s="177"/>
      <c r="L48" s="174"/>
      <c r="M48" s="205"/>
      <c r="N48" s="209"/>
    </row>
    <row r="49" spans="1:14" ht="37.200000000000003" customHeight="1" x14ac:dyDescent="0.3">
      <c r="A49" s="177"/>
      <c r="B49" s="189"/>
      <c r="C49" s="165"/>
      <c r="D49" s="165"/>
      <c r="E49" s="212"/>
      <c r="F49" s="164" t="s">
        <v>84</v>
      </c>
      <c r="G49" s="147"/>
      <c r="H49" s="177"/>
      <c r="I49" s="165"/>
      <c r="J49" s="171"/>
      <c r="K49" s="177"/>
      <c r="L49" s="174"/>
      <c r="M49" s="205"/>
      <c r="N49" s="209"/>
    </row>
    <row r="50" spans="1:14" ht="37.200000000000003" customHeight="1" x14ac:dyDescent="0.3">
      <c r="A50" s="178"/>
      <c r="B50" s="190"/>
      <c r="C50" s="166"/>
      <c r="D50" s="166"/>
      <c r="E50" s="114"/>
      <c r="F50" s="166"/>
      <c r="G50" s="148"/>
      <c r="H50" s="178"/>
      <c r="I50" s="166"/>
      <c r="J50" s="172"/>
      <c r="K50" s="178"/>
      <c r="L50" s="175"/>
      <c r="M50" s="205"/>
      <c r="N50" s="209"/>
    </row>
    <row r="51" spans="1:14" ht="47.4" customHeight="1" x14ac:dyDescent="0.3">
      <c r="A51" s="207">
        <v>12</v>
      </c>
      <c r="B51" s="208" t="s">
        <v>17</v>
      </c>
      <c r="C51" s="209">
        <v>377</v>
      </c>
      <c r="D51" s="209" t="s">
        <v>96</v>
      </c>
      <c r="E51" s="209" t="s">
        <v>97</v>
      </c>
      <c r="F51" s="110" t="s">
        <v>92</v>
      </c>
      <c r="G51" s="149" t="s">
        <v>28</v>
      </c>
      <c r="H51" s="209" t="s">
        <v>98</v>
      </c>
      <c r="I51" s="209" t="s">
        <v>99</v>
      </c>
      <c r="J51" s="213">
        <v>1724050000</v>
      </c>
      <c r="K51" s="207" t="s">
        <v>23</v>
      </c>
      <c r="L51" s="205" t="s">
        <v>100</v>
      </c>
      <c r="M51" s="209" t="s">
        <v>101</v>
      </c>
      <c r="N51" s="209" t="s">
        <v>102</v>
      </c>
    </row>
    <row r="52" spans="1:14" ht="44.4" customHeight="1" x14ac:dyDescent="0.3">
      <c r="A52" s="207"/>
      <c r="B52" s="208"/>
      <c r="C52" s="209"/>
      <c r="D52" s="209"/>
      <c r="E52" s="209"/>
      <c r="F52" s="95" t="s">
        <v>103</v>
      </c>
      <c r="G52" s="150"/>
      <c r="H52" s="209"/>
      <c r="I52" s="209"/>
      <c r="J52" s="213"/>
      <c r="K52" s="207"/>
      <c r="L52" s="205"/>
      <c r="M52" s="209"/>
      <c r="N52" s="209"/>
    </row>
    <row r="53" spans="1:14" ht="28.95" customHeight="1" x14ac:dyDescent="0.3">
      <c r="A53" s="207"/>
      <c r="B53" s="208"/>
      <c r="C53" s="209"/>
      <c r="D53" s="209"/>
      <c r="E53" s="209"/>
      <c r="F53" s="209" t="s">
        <v>104</v>
      </c>
      <c r="G53" s="150"/>
      <c r="H53" s="209"/>
      <c r="I53" s="209"/>
      <c r="J53" s="213"/>
      <c r="K53" s="207"/>
      <c r="L53" s="205"/>
      <c r="M53" s="209"/>
      <c r="N53" s="209"/>
    </row>
    <row r="54" spans="1:14" ht="28.2" customHeight="1" x14ac:dyDescent="0.3">
      <c r="A54" s="207"/>
      <c r="B54" s="208"/>
      <c r="C54" s="209"/>
      <c r="D54" s="209"/>
      <c r="E54" s="112"/>
      <c r="F54" s="209"/>
      <c r="G54" s="151"/>
      <c r="H54" s="209"/>
      <c r="I54" s="209"/>
      <c r="J54" s="213"/>
      <c r="K54" s="207"/>
      <c r="L54" s="205"/>
      <c r="M54" s="209"/>
      <c r="N54" s="209"/>
    </row>
    <row r="55" spans="1:14" ht="50.4" customHeight="1" x14ac:dyDescent="0.3">
      <c r="A55" s="207">
        <v>13</v>
      </c>
      <c r="B55" s="208" t="s">
        <v>105</v>
      </c>
      <c r="C55" s="204">
        <v>160</v>
      </c>
      <c r="D55" s="209" t="s">
        <v>106</v>
      </c>
      <c r="E55" s="204" t="s">
        <v>107</v>
      </c>
      <c r="F55" s="110" t="s">
        <v>92</v>
      </c>
      <c r="G55" s="152"/>
      <c r="H55" s="204" t="s">
        <v>108</v>
      </c>
      <c r="I55" s="209" t="s">
        <v>109</v>
      </c>
      <c r="J55" s="214">
        <v>100000000</v>
      </c>
      <c r="K55" s="207" t="s">
        <v>23</v>
      </c>
      <c r="L55" s="205" t="s">
        <v>110</v>
      </c>
      <c r="M55" s="209" t="s">
        <v>81</v>
      </c>
      <c r="N55" s="209" t="s">
        <v>111</v>
      </c>
    </row>
    <row r="56" spans="1:14" ht="33.6" customHeight="1" x14ac:dyDescent="0.3">
      <c r="A56" s="207"/>
      <c r="B56" s="208"/>
      <c r="C56" s="204"/>
      <c r="D56" s="209"/>
      <c r="E56" s="204"/>
      <c r="F56" s="209" t="s">
        <v>83</v>
      </c>
      <c r="G56" s="153"/>
      <c r="H56" s="204"/>
      <c r="I56" s="209"/>
      <c r="J56" s="214"/>
      <c r="K56" s="207"/>
      <c r="L56" s="205"/>
      <c r="M56" s="209"/>
      <c r="N56" s="209"/>
    </row>
    <row r="57" spans="1:14" ht="60" hidden="1" customHeight="1" x14ac:dyDescent="0.3">
      <c r="A57" s="207"/>
      <c r="B57" s="208"/>
      <c r="C57" s="204"/>
      <c r="D57" s="209"/>
      <c r="E57" s="204"/>
      <c r="F57" s="209"/>
      <c r="G57" s="153"/>
      <c r="H57" s="204"/>
      <c r="I57" s="209"/>
      <c r="J57" s="214"/>
      <c r="K57" s="207"/>
      <c r="L57" s="205"/>
      <c r="M57" s="209"/>
      <c r="N57" s="209"/>
    </row>
    <row r="58" spans="1:14" ht="28.2" customHeight="1" x14ac:dyDescent="0.3">
      <c r="A58" s="207"/>
      <c r="B58" s="208"/>
      <c r="C58" s="204"/>
      <c r="D58" s="209"/>
      <c r="E58" s="204"/>
      <c r="F58" s="209" t="s">
        <v>112</v>
      </c>
      <c r="G58" s="153"/>
      <c r="H58" s="204"/>
      <c r="I58" s="209"/>
      <c r="J58" s="214"/>
      <c r="K58" s="207"/>
      <c r="L58" s="205"/>
      <c r="M58" s="209"/>
      <c r="N58" s="209"/>
    </row>
    <row r="59" spans="1:14" ht="29.4" customHeight="1" x14ac:dyDescent="0.3">
      <c r="A59" s="207"/>
      <c r="B59" s="208"/>
      <c r="C59" s="204"/>
      <c r="D59" s="209"/>
      <c r="E59" s="114"/>
      <c r="F59" s="209"/>
      <c r="G59" s="154"/>
      <c r="H59" s="204"/>
      <c r="I59" s="209"/>
      <c r="J59" s="214"/>
      <c r="K59" s="207"/>
      <c r="L59" s="205"/>
      <c r="M59" s="209"/>
      <c r="N59" s="209"/>
    </row>
    <row r="60" spans="1:14" ht="49.2" customHeight="1" x14ac:dyDescent="0.3">
      <c r="A60" s="207">
        <v>14</v>
      </c>
      <c r="B60" s="208" t="s">
        <v>105</v>
      </c>
      <c r="C60" s="204">
        <v>158</v>
      </c>
      <c r="D60" s="209" t="s">
        <v>106</v>
      </c>
      <c r="E60" s="204" t="s">
        <v>113</v>
      </c>
      <c r="F60" s="110" t="s">
        <v>42</v>
      </c>
      <c r="G60" s="152"/>
      <c r="H60" s="204" t="s">
        <v>114</v>
      </c>
      <c r="I60" s="209" t="s">
        <v>115</v>
      </c>
      <c r="J60" s="214">
        <v>100000000</v>
      </c>
      <c r="K60" s="207" t="s">
        <v>23</v>
      </c>
      <c r="L60" s="205" t="s">
        <v>116</v>
      </c>
      <c r="M60" s="205" t="s">
        <v>81</v>
      </c>
      <c r="N60" s="209" t="s">
        <v>117</v>
      </c>
    </row>
    <row r="61" spans="1:14" ht="38.4" customHeight="1" x14ac:dyDescent="0.3">
      <c r="A61" s="207"/>
      <c r="B61" s="208"/>
      <c r="C61" s="204"/>
      <c r="D61" s="209"/>
      <c r="E61" s="204"/>
      <c r="F61" s="95" t="s">
        <v>83</v>
      </c>
      <c r="G61" s="153"/>
      <c r="H61" s="204"/>
      <c r="I61" s="209"/>
      <c r="J61" s="214"/>
      <c r="K61" s="207"/>
      <c r="L61" s="205"/>
      <c r="M61" s="205"/>
      <c r="N61" s="209"/>
    </row>
    <row r="62" spans="1:14" ht="27.6" customHeight="1" x14ac:dyDescent="0.3">
      <c r="A62" s="207"/>
      <c r="B62" s="208"/>
      <c r="C62" s="204"/>
      <c r="D62" s="209"/>
      <c r="E62" s="204"/>
      <c r="F62" s="209" t="s">
        <v>118</v>
      </c>
      <c r="G62" s="153"/>
      <c r="H62" s="204"/>
      <c r="I62" s="209"/>
      <c r="J62" s="214"/>
      <c r="K62" s="207"/>
      <c r="L62" s="205"/>
      <c r="M62" s="205"/>
      <c r="N62" s="209"/>
    </row>
    <row r="63" spans="1:14" ht="26.4" customHeight="1" x14ac:dyDescent="0.3">
      <c r="A63" s="207"/>
      <c r="B63" s="208"/>
      <c r="C63" s="204"/>
      <c r="D63" s="209"/>
      <c r="E63" s="112"/>
      <c r="F63" s="209"/>
      <c r="G63" s="154"/>
      <c r="H63" s="204"/>
      <c r="I63" s="209"/>
      <c r="J63" s="214"/>
      <c r="K63" s="207"/>
      <c r="L63" s="205"/>
      <c r="M63" s="205"/>
      <c r="N63" s="209"/>
    </row>
    <row r="64" spans="1:14" ht="49.2" customHeight="1" x14ac:dyDescent="0.3">
      <c r="A64" s="207">
        <v>15</v>
      </c>
      <c r="B64" s="208" t="s">
        <v>105</v>
      </c>
      <c r="C64" s="204">
        <v>161</v>
      </c>
      <c r="D64" s="209" t="s">
        <v>106</v>
      </c>
      <c r="E64" s="204" t="s">
        <v>119</v>
      </c>
      <c r="F64" s="110" t="s">
        <v>88</v>
      </c>
      <c r="G64" s="152"/>
      <c r="H64" s="204" t="s">
        <v>120</v>
      </c>
      <c r="I64" s="209" t="s">
        <v>121</v>
      </c>
      <c r="J64" s="214">
        <v>100000000</v>
      </c>
      <c r="K64" s="207" t="s">
        <v>23</v>
      </c>
      <c r="L64" s="205" t="s">
        <v>116</v>
      </c>
      <c r="M64" s="205" t="s">
        <v>81</v>
      </c>
      <c r="N64" s="209" t="s">
        <v>117</v>
      </c>
    </row>
    <row r="65" spans="1:14" ht="36" customHeight="1" x14ac:dyDescent="0.3">
      <c r="A65" s="207"/>
      <c r="B65" s="208"/>
      <c r="C65" s="204"/>
      <c r="D65" s="209"/>
      <c r="E65" s="204"/>
      <c r="F65" s="95" t="s">
        <v>83</v>
      </c>
      <c r="G65" s="153"/>
      <c r="H65" s="204"/>
      <c r="I65" s="209"/>
      <c r="J65" s="214"/>
      <c r="K65" s="207"/>
      <c r="L65" s="205"/>
      <c r="M65" s="205"/>
      <c r="N65" s="209"/>
    </row>
    <row r="66" spans="1:14" ht="33" customHeight="1" x14ac:dyDescent="0.3">
      <c r="A66" s="207"/>
      <c r="B66" s="208"/>
      <c r="C66" s="204"/>
      <c r="D66" s="209"/>
      <c r="E66" s="204"/>
      <c r="F66" s="209" t="s">
        <v>112</v>
      </c>
      <c r="G66" s="153"/>
      <c r="H66" s="204"/>
      <c r="I66" s="209"/>
      <c r="J66" s="214"/>
      <c r="K66" s="207"/>
      <c r="L66" s="205"/>
      <c r="M66" s="205"/>
      <c r="N66" s="209"/>
    </row>
    <row r="67" spans="1:14" ht="30.6" customHeight="1" x14ac:dyDescent="0.3">
      <c r="A67" s="207"/>
      <c r="B67" s="208"/>
      <c r="C67" s="204"/>
      <c r="D67" s="209"/>
      <c r="E67" s="112"/>
      <c r="F67" s="209"/>
      <c r="G67" s="154"/>
      <c r="H67" s="204"/>
      <c r="I67" s="209"/>
      <c r="J67" s="214"/>
      <c r="K67" s="207"/>
      <c r="L67" s="205"/>
      <c r="M67" s="205"/>
      <c r="N67" s="209"/>
    </row>
    <row r="68" spans="1:14" ht="52.8" customHeight="1" x14ac:dyDescent="0.3">
      <c r="A68" s="185">
        <v>16</v>
      </c>
      <c r="B68" s="188" t="s">
        <v>105</v>
      </c>
      <c r="C68" s="164">
        <v>159</v>
      </c>
      <c r="D68" s="209" t="s">
        <v>106</v>
      </c>
      <c r="E68" s="164" t="s">
        <v>122</v>
      </c>
      <c r="F68" s="110" t="s">
        <v>88</v>
      </c>
      <c r="G68" s="152"/>
      <c r="H68" s="164" t="s">
        <v>123</v>
      </c>
      <c r="I68" s="176" t="s">
        <v>124</v>
      </c>
      <c r="J68" s="179">
        <v>100000000</v>
      </c>
      <c r="K68" s="191" t="s">
        <v>23</v>
      </c>
      <c r="L68" s="173" t="s">
        <v>110</v>
      </c>
      <c r="M68" s="205" t="s">
        <v>81</v>
      </c>
      <c r="N68" s="209" t="s">
        <v>117</v>
      </c>
    </row>
    <row r="69" spans="1:14" ht="35.4" customHeight="1" x14ac:dyDescent="0.3">
      <c r="A69" s="186"/>
      <c r="B69" s="189"/>
      <c r="C69" s="165"/>
      <c r="D69" s="209"/>
      <c r="E69" s="165"/>
      <c r="F69" s="95" t="s">
        <v>83</v>
      </c>
      <c r="G69" s="153"/>
      <c r="H69" s="165"/>
      <c r="I69" s="177"/>
      <c r="J69" s="180"/>
      <c r="K69" s="192"/>
      <c r="L69" s="174"/>
      <c r="M69" s="205"/>
      <c r="N69" s="209"/>
    </row>
    <row r="70" spans="1:14" ht="32.4" customHeight="1" x14ac:dyDescent="0.3">
      <c r="A70" s="186"/>
      <c r="B70" s="189"/>
      <c r="C70" s="165"/>
      <c r="D70" s="209"/>
      <c r="E70" s="166"/>
      <c r="F70" s="209" t="s">
        <v>112</v>
      </c>
      <c r="G70" s="153"/>
      <c r="H70" s="165"/>
      <c r="I70" s="177"/>
      <c r="J70" s="180"/>
      <c r="K70" s="192"/>
      <c r="L70" s="174"/>
      <c r="M70" s="205"/>
      <c r="N70" s="209"/>
    </row>
    <row r="71" spans="1:14" ht="30.6" customHeight="1" x14ac:dyDescent="0.3">
      <c r="A71" s="187"/>
      <c r="B71" s="190"/>
      <c r="C71" s="166"/>
      <c r="D71" s="209"/>
      <c r="E71" s="114"/>
      <c r="F71" s="209"/>
      <c r="G71" s="154"/>
      <c r="H71" s="166"/>
      <c r="I71" s="178"/>
      <c r="J71" s="181"/>
      <c r="K71" s="193"/>
      <c r="L71" s="175"/>
      <c r="M71" s="205"/>
      <c r="N71" s="209"/>
    </row>
  </sheetData>
  <mergeCells count="220">
    <mergeCell ref="L68:L71"/>
    <mergeCell ref="M68:M71"/>
    <mergeCell ref="N68:N71"/>
    <mergeCell ref="A68:A71"/>
    <mergeCell ref="B68:B71"/>
    <mergeCell ref="C68:C71"/>
    <mergeCell ref="D68:D71"/>
    <mergeCell ref="E68:E70"/>
    <mergeCell ref="H68:H71"/>
    <mergeCell ref="I68:I71"/>
    <mergeCell ref="J68:J71"/>
    <mergeCell ref="K68:K71"/>
    <mergeCell ref="F70:F71"/>
    <mergeCell ref="K60:K63"/>
    <mergeCell ref="L60:L63"/>
    <mergeCell ref="M60:M63"/>
    <mergeCell ref="N60:N63"/>
    <mergeCell ref="A64:A67"/>
    <mergeCell ref="B64:B67"/>
    <mergeCell ref="C64:C67"/>
    <mergeCell ref="D64:D67"/>
    <mergeCell ref="E64:E66"/>
    <mergeCell ref="H64:H67"/>
    <mergeCell ref="I64:I67"/>
    <mergeCell ref="J64:J67"/>
    <mergeCell ref="K64:K67"/>
    <mergeCell ref="L64:L67"/>
    <mergeCell ref="M64:M67"/>
    <mergeCell ref="N64:N67"/>
    <mergeCell ref="F66:F67"/>
    <mergeCell ref="A60:A63"/>
    <mergeCell ref="B60:B63"/>
    <mergeCell ref="C60:C63"/>
    <mergeCell ref="D60:D63"/>
    <mergeCell ref="E60:E62"/>
    <mergeCell ref="H60:H63"/>
    <mergeCell ref="I60:I63"/>
    <mergeCell ref="F62:F63"/>
    <mergeCell ref="J60:J63"/>
    <mergeCell ref="L51:L54"/>
    <mergeCell ref="M51:M54"/>
    <mergeCell ref="N51:N54"/>
    <mergeCell ref="F53:F54"/>
    <mergeCell ref="A55:A59"/>
    <mergeCell ref="B55:B59"/>
    <mergeCell ref="C55:C59"/>
    <mergeCell ref="D55:D59"/>
    <mergeCell ref="E55:E58"/>
    <mergeCell ref="H55:H59"/>
    <mergeCell ref="I55:I59"/>
    <mergeCell ref="J55:J59"/>
    <mergeCell ref="K55:K59"/>
    <mergeCell ref="L55:L59"/>
    <mergeCell ref="M55:M59"/>
    <mergeCell ref="N55:N59"/>
    <mergeCell ref="F56:F57"/>
    <mergeCell ref="F58:F59"/>
    <mergeCell ref="A51:A54"/>
    <mergeCell ref="B51:B54"/>
    <mergeCell ref="C51:C54"/>
    <mergeCell ref="D51:D54"/>
    <mergeCell ref="E51:E53"/>
    <mergeCell ref="H51:H54"/>
    <mergeCell ref="I51:I54"/>
    <mergeCell ref="J51:J54"/>
    <mergeCell ref="K51:K54"/>
    <mergeCell ref="F49:F50"/>
    <mergeCell ref="A43:A46"/>
    <mergeCell ref="A47:A50"/>
    <mergeCell ref="B47:B50"/>
    <mergeCell ref="C47:C50"/>
    <mergeCell ref="D47:D50"/>
    <mergeCell ref="E47:E49"/>
    <mergeCell ref="H47:H50"/>
    <mergeCell ref="I47:I50"/>
    <mergeCell ref="B43:B46"/>
    <mergeCell ref="D43:D46"/>
    <mergeCell ref="E43:E45"/>
    <mergeCell ref="F45:F46"/>
    <mergeCell ref="G43:G46"/>
    <mergeCell ref="N43:N46"/>
    <mergeCell ref="L39:L42"/>
    <mergeCell ref="M39:M42"/>
    <mergeCell ref="N39:N42"/>
    <mergeCell ref="H43:H46"/>
    <mergeCell ref="J43:J46"/>
    <mergeCell ref="K43:K46"/>
    <mergeCell ref="L47:L50"/>
    <mergeCell ref="M47:M50"/>
    <mergeCell ref="N47:N50"/>
    <mergeCell ref="J47:J50"/>
    <mergeCell ref="K47:K50"/>
    <mergeCell ref="L43:L46"/>
    <mergeCell ref="M43:M46"/>
    <mergeCell ref="A39:A42"/>
    <mergeCell ref="B39:B42"/>
    <mergeCell ref="D39:D42"/>
    <mergeCell ref="E39:E41"/>
    <mergeCell ref="F41:F42"/>
    <mergeCell ref="G39:G42"/>
    <mergeCell ref="L31:L34"/>
    <mergeCell ref="M31:M34"/>
    <mergeCell ref="N31:N34"/>
    <mergeCell ref="F33:F34"/>
    <mergeCell ref="H39:H42"/>
    <mergeCell ref="K39:K42"/>
    <mergeCell ref="N35:N38"/>
    <mergeCell ref="L27:L30"/>
    <mergeCell ref="M27:M30"/>
    <mergeCell ref="N27:N30"/>
    <mergeCell ref="F29:F30"/>
    <mergeCell ref="A35:A38"/>
    <mergeCell ref="B35:B38"/>
    <mergeCell ref="D35:D38"/>
    <mergeCell ref="E35:E37"/>
    <mergeCell ref="H35:H38"/>
    <mergeCell ref="K35:K38"/>
    <mergeCell ref="L35:L38"/>
    <mergeCell ref="M35:M38"/>
    <mergeCell ref="G31:G34"/>
    <mergeCell ref="G35:G38"/>
    <mergeCell ref="F37:F38"/>
    <mergeCell ref="A31:A34"/>
    <mergeCell ref="B31:B34"/>
    <mergeCell ref="C31:C46"/>
    <mergeCell ref="D31:D34"/>
    <mergeCell ref="E31:E33"/>
    <mergeCell ref="H31:H34"/>
    <mergeCell ref="I31:I46"/>
    <mergeCell ref="J31:J42"/>
    <mergeCell ref="K31:K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19:A22"/>
    <mergeCell ref="B19:B22"/>
    <mergeCell ref="C19:C22"/>
    <mergeCell ref="D19:D22"/>
    <mergeCell ref="E19:E21"/>
    <mergeCell ref="H19:H22"/>
    <mergeCell ref="I19:I22"/>
    <mergeCell ref="J19:J22"/>
    <mergeCell ref="K19:K22"/>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C11:C14"/>
    <mergeCell ref="D11:D14"/>
    <mergeCell ref="E11:E13"/>
    <mergeCell ref="H11:H14"/>
    <mergeCell ref="I11:I14"/>
    <mergeCell ref="J11:J14"/>
    <mergeCell ref="G7:G10"/>
    <mergeCell ref="G11:G14"/>
    <mergeCell ref="K11:K14"/>
    <mergeCell ref="G47:G50"/>
    <mergeCell ref="G51:G54"/>
    <mergeCell ref="G55:G59"/>
    <mergeCell ref="G60:G63"/>
    <mergeCell ref="G64:G67"/>
    <mergeCell ref="G68:G71"/>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s>
  <printOptions gridLines="1"/>
  <pageMargins left="0.70866141732283461" right="0.70866141732283461" top="0.94488188976377963" bottom="0.74803149606299213" header="0.31496062992125984" footer="0.31496062992125984"/>
  <pageSetup paperSize="8" scale="45" fitToWidth="0"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66"/>
  <sheetViews>
    <sheetView topLeftCell="A52" zoomScale="55" workbookViewId="0">
      <selection activeCell="M59" sqref="M59:M62"/>
    </sheetView>
  </sheetViews>
  <sheetFormatPr defaultColWidth="9.109375" defaultRowHeight="14.4" x14ac:dyDescent="0.3"/>
  <cols>
    <col min="1" max="1" width="7" style="90" customWidth="1"/>
    <col min="2" max="2" width="19.6640625" style="90" customWidth="1"/>
    <col min="3" max="3" width="11" style="90" customWidth="1"/>
    <col min="4" max="4" width="14.33203125" style="90" customWidth="1"/>
    <col min="5" max="6" width="31.44140625" style="90" customWidth="1"/>
    <col min="7" max="7" width="26.77734375" style="90" customWidth="1"/>
    <col min="8" max="8" width="31.44140625" style="90" customWidth="1"/>
    <col min="9" max="9" width="17.109375" style="90" customWidth="1"/>
    <col min="10" max="10" width="13.109375" style="90" bestFit="1" customWidth="1"/>
    <col min="11" max="11" width="9.109375" style="90"/>
    <col min="12" max="12" width="12.109375" style="67" customWidth="1"/>
    <col min="13" max="13" width="15.33203125" style="545" bestFit="1" customWidth="1"/>
    <col min="14" max="14" width="15.33203125" style="67" customWidth="1"/>
    <col min="15" max="16384" width="9.109375" style="90"/>
  </cols>
  <sheetData>
    <row r="1" spans="1:14" ht="15.6" x14ac:dyDescent="0.3">
      <c r="D1" s="91"/>
      <c r="E1" s="91"/>
      <c r="F1" s="91"/>
      <c r="G1" s="91"/>
      <c r="H1" s="91"/>
      <c r="I1" s="91"/>
      <c r="M1" s="508"/>
      <c r="N1" s="107"/>
    </row>
    <row r="2" spans="1:14" ht="30.75" customHeight="1" x14ac:dyDescent="0.45">
      <c r="A2" s="492" t="s">
        <v>720</v>
      </c>
      <c r="B2" s="492"/>
      <c r="C2" s="492"/>
      <c r="D2" s="492"/>
      <c r="E2" s="492"/>
      <c r="F2" s="492"/>
      <c r="G2" s="92"/>
      <c r="M2" s="508"/>
      <c r="N2" s="107"/>
    </row>
    <row r="3" spans="1:14" ht="30.75" customHeight="1" x14ac:dyDescent="0.35">
      <c r="A3" s="93"/>
      <c r="M3" s="508"/>
      <c r="N3" s="140"/>
    </row>
    <row r="5" spans="1:14" ht="27" customHeight="1" x14ac:dyDescent="0.3">
      <c r="A5" s="493" t="s">
        <v>1</v>
      </c>
      <c r="B5" s="494"/>
      <c r="C5" s="494"/>
      <c r="D5" s="494"/>
      <c r="E5" s="494"/>
      <c r="F5" s="494"/>
      <c r="G5" s="494"/>
      <c r="H5" s="494"/>
      <c r="I5" s="494"/>
      <c r="J5" s="494"/>
      <c r="K5" s="495"/>
      <c r="L5" s="459" t="s">
        <v>2</v>
      </c>
      <c r="M5" s="459"/>
      <c r="N5" s="459"/>
    </row>
    <row r="6" spans="1:14" ht="129.6" x14ac:dyDescent="0.3">
      <c r="A6" s="79" t="s">
        <v>3</v>
      </c>
      <c r="B6" s="79" t="s">
        <v>4</v>
      </c>
      <c r="C6" s="79" t="s">
        <v>5</v>
      </c>
      <c r="D6" s="79" t="s">
        <v>721</v>
      </c>
      <c r="E6" s="80" t="s">
        <v>7</v>
      </c>
      <c r="F6" s="79" t="s">
        <v>8</v>
      </c>
      <c r="G6" s="79" t="s">
        <v>9</v>
      </c>
      <c r="H6" s="80" t="s">
        <v>10</v>
      </c>
      <c r="I6" s="79" t="s">
        <v>11</v>
      </c>
      <c r="J6" s="79" t="s">
        <v>12</v>
      </c>
      <c r="K6" s="79" t="s">
        <v>13</v>
      </c>
      <c r="L6" s="81" t="s">
        <v>14</v>
      </c>
      <c r="M6" s="538" t="s">
        <v>15</v>
      </c>
      <c r="N6" s="81" t="s">
        <v>128</v>
      </c>
    </row>
    <row r="7" spans="1:14" ht="43.2" x14ac:dyDescent="0.3">
      <c r="A7" s="496">
        <v>1</v>
      </c>
      <c r="B7" s="176" t="s">
        <v>543</v>
      </c>
      <c r="C7" s="496">
        <v>156</v>
      </c>
      <c r="D7" s="496" t="s">
        <v>181</v>
      </c>
      <c r="E7" s="496" t="s">
        <v>722</v>
      </c>
      <c r="F7" s="141" t="s">
        <v>723</v>
      </c>
      <c r="G7" s="164"/>
      <c r="H7" s="499"/>
      <c r="I7" s="496" t="s">
        <v>724</v>
      </c>
      <c r="J7" s="170">
        <v>187050000</v>
      </c>
      <c r="K7" s="496" t="s">
        <v>136</v>
      </c>
      <c r="L7" s="281" t="s">
        <v>520</v>
      </c>
      <c r="M7" s="539" t="s">
        <v>725</v>
      </c>
      <c r="N7" s="281" t="s">
        <v>726</v>
      </c>
    </row>
    <row r="8" spans="1:14" ht="34.200000000000003" customHeight="1" x14ac:dyDescent="0.3">
      <c r="A8" s="497"/>
      <c r="B8" s="177"/>
      <c r="C8" s="497"/>
      <c r="D8" s="497"/>
      <c r="E8" s="497"/>
      <c r="F8" s="142" t="s">
        <v>727</v>
      </c>
      <c r="G8" s="165"/>
      <c r="H8" s="500"/>
      <c r="I8" s="497"/>
      <c r="J8" s="171"/>
      <c r="K8" s="497"/>
      <c r="L8" s="282"/>
      <c r="M8" s="540"/>
      <c r="N8" s="282"/>
    </row>
    <row r="9" spans="1:14" ht="21.6" customHeight="1" x14ac:dyDescent="0.3">
      <c r="A9" s="497"/>
      <c r="B9" s="177"/>
      <c r="C9" s="497"/>
      <c r="D9" s="497"/>
      <c r="E9" s="498"/>
      <c r="F9" s="496" t="s">
        <v>728</v>
      </c>
      <c r="G9" s="165"/>
      <c r="H9" s="500"/>
      <c r="I9" s="497"/>
      <c r="J9" s="171"/>
      <c r="K9" s="497"/>
      <c r="L9" s="282"/>
      <c r="M9" s="540"/>
      <c r="N9" s="282"/>
    </row>
    <row r="10" spans="1:14" ht="40.799999999999997" customHeight="1" x14ac:dyDescent="0.3">
      <c r="A10" s="498"/>
      <c r="B10" s="178"/>
      <c r="C10" s="498"/>
      <c r="D10" s="498"/>
      <c r="E10" s="112"/>
      <c r="F10" s="498"/>
      <c r="G10" s="166"/>
      <c r="H10" s="501"/>
      <c r="I10" s="498"/>
      <c r="J10" s="172"/>
      <c r="K10" s="498"/>
      <c r="L10" s="283"/>
      <c r="M10" s="541"/>
      <c r="N10" s="283"/>
    </row>
    <row r="11" spans="1:14" ht="43.2" customHeight="1" x14ac:dyDescent="0.3">
      <c r="A11" s="496">
        <v>2</v>
      </c>
      <c r="B11" s="176" t="s">
        <v>543</v>
      </c>
      <c r="C11" s="496">
        <v>178</v>
      </c>
      <c r="D11" s="496" t="s">
        <v>729</v>
      </c>
      <c r="E11" s="496" t="s">
        <v>730</v>
      </c>
      <c r="F11" s="141" t="s">
        <v>731</v>
      </c>
      <c r="G11" s="164"/>
      <c r="H11" s="496" t="s">
        <v>732</v>
      </c>
      <c r="I11" s="496" t="s">
        <v>733</v>
      </c>
      <c r="J11" s="170">
        <v>94000000</v>
      </c>
      <c r="K11" s="496" t="s">
        <v>136</v>
      </c>
      <c r="L11" s="281" t="s">
        <v>520</v>
      </c>
      <c r="M11" s="539" t="s">
        <v>477</v>
      </c>
      <c r="N11" s="281" t="s">
        <v>734</v>
      </c>
    </row>
    <row r="12" spans="1:14" ht="31.5" customHeight="1" x14ac:dyDescent="0.3">
      <c r="A12" s="497"/>
      <c r="B12" s="177"/>
      <c r="C12" s="497"/>
      <c r="D12" s="497"/>
      <c r="E12" s="497"/>
      <c r="F12" s="142" t="s">
        <v>735</v>
      </c>
      <c r="G12" s="165"/>
      <c r="H12" s="497"/>
      <c r="I12" s="497"/>
      <c r="J12" s="171"/>
      <c r="K12" s="497"/>
      <c r="L12" s="282"/>
      <c r="M12" s="540"/>
      <c r="N12" s="282"/>
    </row>
    <row r="13" spans="1:14" ht="25.8" customHeight="1" x14ac:dyDescent="0.3">
      <c r="A13" s="497"/>
      <c r="B13" s="177"/>
      <c r="C13" s="497"/>
      <c r="D13" s="497"/>
      <c r="E13" s="498"/>
      <c r="F13" s="496" t="s">
        <v>736</v>
      </c>
      <c r="G13" s="165"/>
      <c r="H13" s="497"/>
      <c r="I13" s="497"/>
      <c r="J13" s="171"/>
      <c r="K13" s="497"/>
      <c r="L13" s="282"/>
      <c r="M13" s="540"/>
      <c r="N13" s="282"/>
    </row>
    <row r="14" spans="1:14" ht="31.8" customHeight="1" x14ac:dyDescent="0.3">
      <c r="A14" s="498"/>
      <c r="B14" s="178"/>
      <c r="C14" s="498"/>
      <c r="D14" s="498"/>
      <c r="E14" s="112"/>
      <c r="F14" s="498"/>
      <c r="G14" s="166"/>
      <c r="H14" s="498"/>
      <c r="I14" s="498"/>
      <c r="J14" s="172"/>
      <c r="K14" s="498"/>
      <c r="L14" s="283"/>
      <c r="M14" s="541"/>
      <c r="N14" s="283"/>
    </row>
    <row r="15" spans="1:14" ht="44.25" customHeight="1" x14ac:dyDescent="0.3">
      <c r="A15" s="496">
        <v>3</v>
      </c>
      <c r="B15" s="176" t="s">
        <v>543</v>
      </c>
      <c r="C15" s="496">
        <v>180</v>
      </c>
      <c r="D15" s="496" t="s">
        <v>302</v>
      </c>
      <c r="E15" s="496" t="s">
        <v>737</v>
      </c>
      <c r="F15" s="141" t="s">
        <v>731</v>
      </c>
      <c r="G15" s="505" t="s">
        <v>28</v>
      </c>
      <c r="H15" s="502"/>
      <c r="I15" s="496" t="s">
        <v>738</v>
      </c>
      <c r="J15" s="170">
        <v>100000000</v>
      </c>
      <c r="K15" s="496" t="s">
        <v>23</v>
      </c>
      <c r="L15" s="281" t="s">
        <v>739</v>
      </c>
      <c r="M15" s="539" t="s">
        <v>740</v>
      </c>
      <c r="N15" s="281" t="s">
        <v>741</v>
      </c>
    </row>
    <row r="16" spans="1:14" ht="44.25" customHeight="1" x14ac:dyDescent="0.3">
      <c r="A16" s="497"/>
      <c r="B16" s="177"/>
      <c r="C16" s="497"/>
      <c r="D16" s="497"/>
      <c r="E16" s="497"/>
      <c r="F16" s="142" t="s">
        <v>742</v>
      </c>
      <c r="G16" s="506"/>
      <c r="H16" s="503"/>
      <c r="I16" s="497"/>
      <c r="J16" s="171"/>
      <c r="K16" s="497"/>
      <c r="L16" s="282"/>
      <c r="M16" s="540"/>
      <c r="N16" s="282"/>
    </row>
    <row r="17" spans="1:14" ht="24" customHeight="1" x14ac:dyDescent="0.3">
      <c r="A17" s="497"/>
      <c r="B17" s="177"/>
      <c r="C17" s="497"/>
      <c r="D17" s="497"/>
      <c r="E17" s="498"/>
      <c r="F17" s="496" t="s">
        <v>743</v>
      </c>
      <c r="G17" s="506"/>
      <c r="H17" s="503"/>
      <c r="I17" s="497"/>
      <c r="J17" s="171"/>
      <c r="K17" s="497"/>
      <c r="L17" s="282"/>
      <c r="M17" s="540"/>
      <c r="N17" s="282"/>
    </row>
    <row r="18" spans="1:14" ht="28.2" customHeight="1" x14ac:dyDescent="0.3">
      <c r="A18" s="498"/>
      <c r="B18" s="178"/>
      <c r="C18" s="498"/>
      <c r="D18" s="498"/>
      <c r="E18" s="112"/>
      <c r="F18" s="498"/>
      <c r="G18" s="507"/>
      <c r="H18" s="504"/>
      <c r="I18" s="498"/>
      <c r="J18" s="172"/>
      <c r="K18" s="498"/>
      <c r="L18" s="283"/>
      <c r="M18" s="541"/>
      <c r="N18" s="283"/>
    </row>
    <row r="19" spans="1:14" ht="44.25" customHeight="1" x14ac:dyDescent="0.3">
      <c r="A19" s="496">
        <v>4</v>
      </c>
      <c r="B19" s="176" t="s">
        <v>543</v>
      </c>
      <c r="C19" s="496">
        <v>181</v>
      </c>
      <c r="D19" s="496" t="s">
        <v>744</v>
      </c>
      <c r="E19" s="496" t="s">
        <v>745</v>
      </c>
      <c r="F19" s="141" t="s">
        <v>324</v>
      </c>
      <c r="G19" s="505" t="s">
        <v>28</v>
      </c>
      <c r="H19" s="502"/>
      <c r="I19" s="496" t="s">
        <v>746</v>
      </c>
      <c r="J19" s="170">
        <v>38530000</v>
      </c>
      <c r="K19" s="496" t="s">
        <v>23</v>
      </c>
      <c r="L19" s="281" t="s">
        <v>747</v>
      </c>
      <c r="M19" s="539" t="s">
        <v>748</v>
      </c>
      <c r="N19" s="281" t="s">
        <v>749</v>
      </c>
    </row>
    <row r="20" spans="1:14" ht="44.25" customHeight="1" x14ac:dyDescent="0.3">
      <c r="A20" s="497"/>
      <c r="B20" s="177"/>
      <c r="C20" s="497"/>
      <c r="D20" s="497"/>
      <c r="E20" s="497"/>
      <c r="F20" s="142" t="s">
        <v>451</v>
      </c>
      <c r="G20" s="506"/>
      <c r="H20" s="503"/>
      <c r="I20" s="497"/>
      <c r="J20" s="171"/>
      <c r="K20" s="497"/>
      <c r="L20" s="282"/>
      <c r="M20" s="540"/>
      <c r="N20" s="282"/>
    </row>
    <row r="21" spans="1:14" ht="24" customHeight="1" x14ac:dyDescent="0.3">
      <c r="A21" s="497"/>
      <c r="B21" s="177"/>
      <c r="C21" s="497"/>
      <c r="D21" s="497"/>
      <c r="E21" s="498"/>
      <c r="F21" s="496" t="s">
        <v>750</v>
      </c>
      <c r="G21" s="506"/>
      <c r="H21" s="503"/>
      <c r="I21" s="497"/>
      <c r="J21" s="171"/>
      <c r="K21" s="497"/>
      <c r="L21" s="282"/>
      <c r="M21" s="540"/>
      <c r="N21" s="282"/>
    </row>
    <row r="22" spans="1:14" ht="28.2" customHeight="1" x14ac:dyDescent="0.3">
      <c r="A22" s="498"/>
      <c r="B22" s="178"/>
      <c r="C22" s="498"/>
      <c r="D22" s="498"/>
      <c r="E22" s="112"/>
      <c r="F22" s="498"/>
      <c r="G22" s="507"/>
      <c r="H22" s="504"/>
      <c r="I22" s="498"/>
      <c r="J22" s="172"/>
      <c r="K22" s="498"/>
      <c r="L22" s="283"/>
      <c r="M22" s="541"/>
      <c r="N22" s="283"/>
    </row>
    <row r="23" spans="1:14" ht="44.25" customHeight="1" x14ac:dyDescent="0.3">
      <c r="A23" s="496">
        <v>5</v>
      </c>
      <c r="B23" s="176" t="s">
        <v>543</v>
      </c>
      <c r="C23" s="496">
        <v>182</v>
      </c>
      <c r="D23" s="496" t="s">
        <v>751</v>
      </c>
      <c r="E23" s="496" t="s">
        <v>752</v>
      </c>
      <c r="F23" s="141" t="s">
        <v>753</v>
      </c>
      <c r="G23" s="505" t="s">
        <v>28</v>
      </c>
      <c r="H23" s="502"/>
      <c r="I23" s="496" t="s">
        <v>754</v>
      </c>
      <c r="J23" s="170">
        <v>18390000</v>
      </c>
      <c r="K23" s="496" t="s">
        <v>23</v>
      </c>
      <c r="L23" s="281" t="s">
        <v>747</v>
      </c>
      <c r="M23" s="539" t="s">
        <v>748</v>
      </c>
      <c r="N23" s="281" t="s">
        <v>755</v>
      </c>
    </row>
    <row r="24" spans="1:14" ht="44.25" customHeight="1" x14ac:dyDescent="0.3">
      <c r="A24" s="497"/>
      <c r="B24" s="177"/>
      <c r="C24" s="497"/>
      <c r="D24" s="497"/>
      <c r="E24" s="497"/>
      <c r="F24" s="142" t="s">
        <v>451</v>
      </c>
      <c r="G24" s="506"/>
      <c r="H24" s="503"/>
      <c r="I24" s="497"/>
      <c r="J24" s="171"/>
      <c r="K24" s="497"/>
      <c r="L24" s="282"/>
      <c r="M24" s="540"/>
      <c r="N24" s="282"/>
    </row>
    <row r="25" spans="1:14" ht="27.6" customHeight="1" x14ac:dyDescent="0.3">
      <c r="A25" s="497"/>
      <c r="B25" s="177"/>
      <c r="C25" s="497"/>
      <c r="D25" s="497"/>
      <c r="E25" s="498"/>
      <c r="F25" s="496" t="s">
        <v>750</v>
      </c>
      <c r="G25" s="506"/>
      <c r="H25" s="503"/>
      <c r="I25" s="497"/>
      <c r="J25" s="171"/>
      <c r="K25" s="497"/>
      <c r="L25" s="282"/>
      <c r="M25" s="540"/>
      <c r="N25" s="282"/>
    </row>
    <row r="26" spans="1:14" ht="33.6" customHeight="1" x14ac:dyDescent="0.3">
      <c r="A26" s="498"/>
      <c r="B26" s="178"/>
      <c r="C26" s="498"/>
      <c r="D26" s="498"/>
      <c r="E26" s="112"/>
      <c r="F26" s="498"/>
      <c r="G26" s="507"/>
      <c r="H26" s="504"/>
      <c r="I26" s="498"/>
      <c r="J26" s="172"/>
      <c r="K26" s="498"/>
      <c r="L26" s="283"/>
      <c r="M26" s="541"/>
      <c r="N26" s="283"/>
    </row>
    <row r="27" spans="1:14" ht="44.25" customHeight="1" x14ac:dyDescent="0.3">
      <c r="A27" s="496">
        <v>6</v>
      </c>
      <c r="B27" s="176" t="s">
        <v>543</v>
      </c>
      <c r="C27" s="496">
        <v>183</v>
      </c>
      <c r="D27" s="496" t="s">
        <v>756</v>
      </c>
      <c r="E27" s="496" t="s">
        <v>757</v>
      </c>
      <c r="F27" s="141" t="s">
        <v>304</v>
      </c>
      <c r="G27" s="505" t="s">
        <v>28</v>
      </c>
      <c r="H27" s="502"/>
      <c r="I27" s="496" t="s">
        <v>758</v>
      </c>
      <c r="J27" s="170">
        <v>25000000</v>
      </c>
      <c r="K27" s="496" t="s">
        <v>136</v>
      </c>
      <c r="L27" s="281" t="s">
        <v>759</v>
      </c>
      <c r="M27" s="539" t="s">
        <v>760</v>
      </c>
      <c r="N27" s="281" t="s">
        <v>761</v>
      </c>
    </row>
    <row r="28" spans="1:14" ht="35.4" customHeight="1" x14ac:dyDescent="0.3">
      <c r="A28" s="497"/>
      <c r="B28" s="177"/>
      <c r="C28" s="497"/>
      <c r="D28" s="497"/>
      <c r="E28" s="497"/>
      <c r="F28" s="142" t="s">
        <v>762</v>
      </c>
      <c r="G28" s="506"/>
      <c r="H28" s="503"/>
      <c r="I28" s="497"/>
      <c r="J28" s="171"/>
      <c r="K28" s="497"/>
      <c r="L28" s="282"/>
      <c r="M28" s="540"/>
      <c r="N28" s="282"/>
    </row>
    <row r="29" spans="1:14" ht="27.6" customHeight="1" x14ac:dyDescent="0.3">
      <c r="A29" s="497"/>
      <c r="B29" s="177"/>
      <c r="C29" s="497"/>
      <c r="D29" s="497"/>
      <c r="E29" s="498"/>
      <c r="F29" s="496" t="s">
        <v>763</v>
      </c>
      <c r="G29" s="506"/>
      <c r="H29" s="503"/>
      <c r="I29" s="497"/>
      <c r="J29" s="171"/>
      <c r="K29" s="497"/>
      <c r="L29" s="282"/>
      <c r="M29" s="540"/>
      <c r="N29" s="282"/>
    </row>
    <row r="30" spans="1:14" ht="30" customHeight="1" x14ac:dyDescent="0.3">
      <c r="A30" s="498"/>
      <c r="B30" s="178"/>
      <c r="C30" s="498"/>
      <c r="D30" s="498"/>
      <c r="E30" s="120"/>
      <c r="F30" s="498"/>
      <c r="G30" s="507"/>
      <c r="H30" s="504"/>
      <c r="I30" s="498"/>
      <c r="J30" s="172"/>
      <c r="K30" s="498"/>
      <c r="L30" s="283"/>
      <c r="M30" s="541"/>
      <c r="N30" s="283"/>
    </row>
    <row r="31" spans="1:14" ht="60" customHeight="1" x14ac:dyDescent="0.3">
      <c r="A31" s="191">
        <v>7</v>
      </c>
      <c r="B31" s="176" t="s">
        <v>543</v>
      </c>
      <c r="C31" s="176">
        <v>186</v>
      </c>
      <c r="D31" s="191" t="s">
        <v>764</v>
      </c>
      <c r="E31" s="164" t="s">
        <v>765</v>
      </c>
      <c r="F31" s="141" t="s">
        <v>731</v>
      </c>
      <c r="G31" s="164"/>
      <c r="H31" s="164" t="s">
        <v>766</v>
      </c>
      <c r="I31" s="176" t="s">
        <v>767</v>
      </c>
      <c r="J31" s="170">
        <v>37000000</v>
      </c>
      <c r="K31" s="191" t="s">
        <v>23</v>
      </c>
      <c r="L31" s="281" t="s">
        <v>768</v>
      </c>
      <c r="M31" s="542" t="s">
        <v>769</v>
      </c>
      <c r="N31" s="176" t="s">
        <v>770</v>
      </c>
    </row>
    <row r="32" spans="1:14" ht="39.6" customHeight="1" x14ac:dyDescent="0.3">
      <c r="A32" s="192"/>
      <c r="B32" s="177"/>
      <c r="C32" s="177"/>
      <c r="D32" s="192"/>
      <c r="E32" s="165"/>
      <c r="F32" s="142" t="s">
        <v>771</v>
      </c>
      <c r="G32" s="165"/>
      <c r="H32" s="165"/>
      <c r="I32" s="177"/>
      <c r="J32" s="171"/>
      <c r="K32" s="192"/>
      <c r="L32" s="282"/>
      <c r="M32" s="543"/>
      <c r="N32" s="177"/>
    </row>
    <row r="33" spans="1:14" ht="36.6" customHeight="1" x14ac:dyDescent="0.3">
      <c r="A33" s="192"/>
      <c r="B33" s="177"/>
      <c r="C33" s="177"/>
      <c r="D33" s="192"/>
      <c r="E33" s="166"/>
      <c r="F33" s="496" t="s">
        <v>683</v>
      </c>
      <c r="G33" s="165"/>
      <c r="H33" s="165"/>
      <c r="I33" s="177"/>
      <c r="J33" s="171"/>
      <c r="K33" s="192"/>
      <c r="L33" s="282"/>
      <c r="M33" s="543"/>
      <c r="N33" s="177"/>
    </row>
    <row r="34" spans="1:14" ht="36.6" customHeight="1" x14ac:dyDescent="0.3">
      <c r="A34" s="193"/>
      <c r="B34" s="178"/>
      <c r="C34" s="178"/>
      <c r="D34" s="193"/>
      <c r="E34" s="125"/>
      <c r="F34" s="498"/>
      <c r="G34" s="166"/>
      <c r="H34" s="166"/>
      <c r="I34" s="178"/>
      <c r="J34" s="172"/>
      <c r="K34" s="193"/>
      <c r="L34" s="283"/>
      <c r="M34" s="544"/>
      <c r="N34" s="178"/>
    </row>
    <row r="35" spans="1:14" ht="60" customHeight="1" x14ac:dyDescent="0.3">
      <c r="A35" s="191">
        <v>8</v>
      </c>
      <c r="B35" s="176" t="s">
        <v>543</v>
      </c>
      <c r="C35" s="176">
        <v>188</v>
      </c>
      <c r="D35" s="191" t="s">
        <v>312</v>
      </c>
      <c r="E35" s="164" t="s">
        <v>772</v>
      </c>
      <c r="F35" s="141" t="s">
        <v>773</v>
      </c>
      <c r="G35" s="164"/>
      <c r="H35" s="164"/>
      <c r="I35" s="191" t="s">
        <v>774</v>
      </c>
      <c r="J35" s="170">
        <v>21900000</v>
      </c>
      <c r="K35" s="191" t="s">
        <v>23</v>
      </c>
      <c r="L35" s="173" t="s">
        <v>775</v>
      </c>
      <c r="M35" s="542" t="s">
        <v>776</v>
      </c>
      <c r="N35" s="176" t="s">
        <v>777</v>
      </c>
    </row>
    <row r="36" spans="1:14" ht="36.6" customHeight="1" x14ac:dyDescent="0.3">
      <c r="A36" s="192"/>
      <c r="B36" s="177"/>
      <c r="C36" s="177"/>
      <c r="D36" s="192"/>
      <c r="E36" s="165"/>
      <c r="F36" s="96" t="s">
        <v>778</v>
      </c>
      <c r="G36" s="165"/>
      <c r="H36" s="165"/>
      <c r="I36" s="192"/>
      <c r="J36" s="171"/>
      <c r="K36" s="192"/>
      <c r="L36" s="174"/>
      <c r="M36" s="543"/>
      <c r="N36" s="177"/>
    </row>
    <row r="37" spans="1:14" ht="37.799999999999997" customHeight="1" x14ac:dyDescent="0.3">
      <c r="A37" s="192"/>
      <c r="B37" s="177"/>
      <c r="C37" s="177"/>
      <c r="D37" s="192"/>
      <c r="E37" s="166"/>
      <c r="F37" s="164" t="s">
        <v>779</v>
      </c>
      <c r="G37" s="165"/>
      <c r="H37" s="165"/>
      <c r="I37" s="192"/>
      <c r="J37" s="171"/>
      <c r="K37" s="192"/>
      <c r="L37" s="174"/>
      <c r="M37" s="543"/>
      <c r="N37" s="177"/>
    </row>
    <row r="38" spans="1:14" ht="30" customHeight="1" x14ac:dyDescent="0.3">
      <c r="A38" s="193"/>
      <c r="B38" s="178"/>
      <c r="C38" s="178"/>
      <c r="D38" s="193"/>
      <c r="E38" s="125"/>
      <c r="F38" s="166"/>
      <c r="G38" s="166"/>
      <c r="H38" s="166"/>
      <c r="I38" s="193"/>
      <c r="J38" s="172"/>
      <c r="K38" s="193"/>
      <c r="L38" s="175"/>
      <c r="M38" s="544"/>
      <c r="N38" s="178"/>
    </row>
    <row r="39" spans="1:14" ht="51.6" customHeight="1" x14ac:dyDescent="0.3">
      <c r="A39" s="191">
        <v>9</v>
      </c>
      <c r="B39" s="176" t="s">
        <v>543</v>
      </c>
      <c r="C39" s="176">
        <v>189</v>
      </c>
      <c r="D39" s="191" t="s">
        <v>780</v>
      </c>
      <c r="E39" s="188" t="s">
        <v>781</v>
      </c>
      <c r="F39" s="143" t="s">
        <v>133</v>
      </c>
      <c r="G39" s="149" t="s">
        <v>28</v>
      </c>
      <c r="H39" s="164" t="s">
        <v>782</v>
      </c>
      <c r="I39" s="191" t="s">
        <v>783</v>
      </c>
      <c r="J39" s="170">
        <v>36000000</v>
      </c>
      <c r="K39" s="191" t="s">
        <v>136</v>
      </c>
      <c r="L39" s="173" t="s">
        <v>784</v>
      </c>
      <c r="M39" s="539" t="s">
        <v>785</v>
      </c>
      <c r="N39" s="176" t="s">
        <v>786</v>
      </c>
    </row>
    <row r="40" spans="1:14" ht="42.6" customHeight="1" x14ac:dyDescent="0.3">
      <c r="A40" s="192"/>
      <c r="B40" s="177"/>
      <c r="C40" s="177"/>
      <c r="D40" s="192"/>
      <c r="E40" s="189"/>
      <c r="F40" s="96" t="s">
        <v>787</v>
      </c>
      <c r="G40" s="150"/>
      <c r="H40" s="165"/>
      <c r="I40" s="192"/>
      <c r="J40" s="171"/>
      <c r="K40" s="192"/>
      <c r="L40" s="174"/>
      <c r="M40" s="540"/>
      <c r="N40" s="177"/>
    </row>
    <row r="41" spans="1:14" ht="39.6" customHeight="1" x14ac:dyDescent="0.3">
      <c r="A41" s="192"/>
      <c r="B41" s="177"/>
      <c r="C41" s="177"/>
      <c r="D41" s="192"/>
      <c r="E41" s="190"/>
      <c r="F41" s="164" t="s">
        <v>788</v>
      </c>
      <c r="G41" s="150"/>
      <c r="H41" s="165"/>
      <c r="I41" s="192"/>
      <c r="J41" s="171"/>
      <c r="K41" s="192"/>
      <c r="L41" s="174"/>
      <c r="M41" s="540"/>
      <c r="N41" s="177"/>
    </row>
    <row r="42" spans="1:14" ht="34.200000000000003" customHeight="1" x14ac:dyDescent="0.3">
      <c r="A42" s="193"/>
      <c r="B42" s="178"/>
      <c r="C42" s="178"/>
      <c r="D42" s="193"/>
      <c r="E42" s="125"/>
      <c r="F42" s="166"/>
      <c r="G42" s="151"/>
      <c r="H42" s="166"/>
      <c r="I42" s="193"/>
      <c r="J42" s="172"/>
      <c r="K42" s="193"/>
      <c r="L42" s="175"/>
      <c r="M42" s="541"/>
      <c r="N42" s="178"/>
    </row>
    <row r="43" spans="1:14" ht="72.599999999999994" customHeight="1" x14ac:dyDescent="0.3">
      <c r="A43" s="191">
        <v>10</v>
      </c>
      <c r="B43" s="176" t="s">
        <v>555</v>
      </c>
      <c r="C43" s="176">
        <v>280</v>
      </c>
      <c r="D43" s="191" t="s">
        <v>668</v>
      </c>
      <c r="E43" s="164" t="s">
        <v>789</v>
      </c>
      <c r="F43" s="96" t="s">
        <v>790</v>
      </c>
      <c r="G43" s="149" t="s">
        <v>28</v>
      </c>
      <c r="H43" s="164" t="s">
        <v>791</v>
      </c>
      <c r="I43" s="176" t="s">
        <v>792</v>
      </c>
      <c r="J43" s="170">
        <v>25000000</v>
      </c>
      <c r="K43" s="191" t="s">
        <v>136</v>
      </c>
      <c r="L43" s="173" t="s">
        <v>24</v>
      </c>
      <c r="M43" s="542" t="s">
        <v>56</v>
      </c>
      <c r="N43" s="173" t="s">
        <v>793</v>
      </c>
    </row>
    <row r="44" spans="1:14" ht="52.2" customHeight="1" x14ac:dyDescent="0.3">
      <c r="A44" s="192"/>
      <c r="B44" s="177"/>
      <c r="C44" s="177"/>
      <c r="D44" s="192"/>
      <c r="E44" s="165"/>
      <c r="F44" s="96" t="s">
        <v>794</v>
      </c>
      <c r="G44" s="150"/>
      <c r="H44" s="165"/>
      <c r="I44" s="177"/>
      <c r="J44" s="171"/>
      <c r="K44" s="192"/>
      <c r="L44" s="174"/>
      <c r="M44" s="543"/>
      <c r="N44" s="174"/>
    </row>
    <row r="45" spans="1:14" ht="42.6" customHeight="1" x14ac:dyDescent="0.3">
      <c r="A45" s="192"/>
      <c r="B45" s="177"/>
      <c r="C45" s="177"/>
      <c r="D45" s="192"/>
      <c r="E45" s="166"/>
      <c r="F45" s="164" t="s">
        <v>795</v>
      </c>
      <c r="G45" s="150"/>
      <c r="H45" s="165"/>
      <c r="I45" s="177"/>
      <c r="J45" s="171"/>
      <c r="K45" s="192"/>
      <c r="L45" s="174"/>
      <c r="M45" s="543"/>
      <c r="N45" s="174"/>
    </row>
    <row r="46" spans="1:14" ht="41.4" customHeight="1" x14ac:dyDescent="0.3">
      <c r="A46" s="193"/>
      <c r="B46" s="178"/>
      <c r="C46" s="178"/>
      <c r="D46" s="193"/>
      <c r="E46" s="125"/>
      <c r="F46" s="166"/>
      <c r="G46" s="151"/>
      <c r="H46" s="166"/>
      <c r="I46" s="178"/>
      <c r="J46" s="172"/>
      <c r="K46" s="193"/>
      <c r="L46" s="175"/>
      <c r="M46" s="544"/>
      <c r="N46" s="175"/>
    </row>
    <row r="47" spans="1:14" ht="81.599999999999994" customHeight="1" x14ac:dyDescent="0.3">
      <c r="A47" s="191">
        <v>11</v>
      </c>
      <c r="B47" s="176" t="s">
        <v>555</v>
      </c>
      <c r="C47" s="176">
        <v>282</v>
      </c>
      <c r="D47" s="191" t="s">
        <v>291</v>
      </c>
      <c r="E47" s="164" t="s">
        <v>796</v>
      </c>
      <c r="F47" s="144" t="s">
        <v>797</v>
      </c>
      <c r="G47" s="146"/>
      <c r="H47" s="164" t="s">
        <v>798</v>
      </c>
      <c r="I47" s="176" t="s">
        <v>799</v>
      </c>
      <c r="J47" s="170">
        <v>5000000</v>
      </c>
      <c r="K47" s="191" t="s">
        <v>136</v>
      </c>
      <c r="L47" s="173" t="s">
        <v>800</v>
      </c>
      <c r="M47" s="542" t="s">
        <v>801</v>
      </c>
      <c r="N47" s="173" t="s">
        <v>346</v>
      </c>
    </row>
    <row r="48" spans="1:14" ht="54.6" customHeight="1" x14ac:dyDescent="0.3">
      <c r="A48" s="192"/>
      <c r="B48" s="177"/>
      <c r="C48" s="177"/>
      <c r="D48" s="192"/>
      <c r="E48" s="165"/>
      <c r="F48" s="145" t="s">
        <v>802</v>
      </c>
      <c r="G48" s="147"/>
      <c r="H48" s="165"/>
      <c r="I48" s="177"/>
      <c r="J48" s="171"/>
      <c r="K48" s="192"/>
      <c r="L48" s="174"/>
      <c r="M48" s="543"/>
      <c r="N48" s="174"/>
    </row>
    <row r="49" spans="1:14" ht="44.4" customHeight="1" x14ac:dyDescent="0.3">
      <c r="A49" s="192"/>
      <c r="B49" s="177"/>
      <c r="C49" s="177"/>
      <c r="D49" s="192"/>
      <c r="E49" s="166"/>
      <c r="F49" s="164" t="s">
        <v>803</v>
      </c>
      <c r="G49" s="147"/>
      <c r="H49" s="165"/>
      <c r="I49" s="177"/>
      <c r="J49" s="171"/>
      <c r="K49" s="192"/>
      <c r="L49" s="174"/>
      <c r="M49" s="543"/>
      <c r="N49" s="174"/>
    </row>
    <row r="50" spans="1:14" ht="43.2" customHeight="1" x14ac:dyDescent="0.3">
      <c r="A50" s="193"/>
      <c r="B50" s="178"/>
      <c r="C50" s="178"/>
      <c r="D50" s="193"/>
      <c r="E50" s="125"/>
      <c r="F50" s="166"/>
      <c r="G50" s="148"/>
      <c r="H50" s="166"/>
      <c r="I50" s="178"/>
      <c r="J50" s="172"/>
      <c r="K50" s="193"/>
      <c r="L50" s="175"/>
      <c r="M50" s="544"/>
      <c r="N50" s="175"/>
    </row>
    <row r="51" spans="1:14" ht="87" customHeight="1" x14ac:dyDescent="0.3">
      <c r="A51" s="191">
        <v>12</v>
      </c>
      <c r="B51" s="176" t="s">
        <v>555</v>
      </c>
      <c r="C51" s="176">
        <v>283</v>
      </c>
      <c r="D51" s="191" t="s">
        <v>350</v>
      </c>
      <c r="E51" s="164" t="s">
        <v>804</v>
      </c>
      <c r="F51" s="113" t="s">
        <v>805</v>
      </c>
      <c r="G51" s="146"/>
      <c r="H51" s="164" t="s">
        <v>806</v>
      </c>
      <c r="I51" s="176" t="s">
        <v>799</v>
      </c>
      <c r="J51" s="170">
        <v>31000000</v>
      </c>
      <c r="K51" s="191" t="s">
        <v>136</v>
      </c>
      <c r="L51" s="173" t="s">
        <v>807</v>
      </c>
      <c r="M51" s="542" t="s">
        <v>808</v>
      </c>
      <c r="N51" s="173" t="s">
        <v>809</v>
      </c>
    </row>
    <row r="52" spans="1:14" ht="53.4" customHeight="1" x14ac:dyDescent="0.3">
      <c r="A52" s="192"/>
      <c r="B52" s="177"/>
      <c r="C52" s="177"/>
      <c r="D52" s="192"/>
      <c r="E52" s="165"/>
      <c r="F52" s="96" t="s">
        <v>810</v>
      </c>
      <c r="G52" s="147"/>
      <c r="H52" s="165"/>
      <c r="I52" s="177"/>
      <c r="J52" s="171"/>
      <c r="K52" s="192"/>
      <c r="L52" s="174"/>
      <c r="M52" s="543"/>
      <c r="N52" s="174"/>
    </row>
    <row r="53" spans="1:14" ht="73.2" customHeight="1" x14ac:dyDescent="0.3">
      <c r="A53" s="192"/>
      <c r="B53" s="177"/>
      <c r="C53" s="177"/>
      <c r="D53" s="192"/>
      <c r="E53" s="166"/>
      <c r="F53" s="164" t="s">
        <v>811</v>
      </c>
      <c r="G53" s="147"/>
      <c r="H53" s="165"/>
      <c r="I53" s="177"/>
      <c r="J53" s="171"/>
      <c r="K53" s="192"/>
      <c r="L53" s="174"/>
      <c r="M53" s="543"/>
      <c r="N53" s="174"/>
    </row>
    <row r="54" spans="1:14" ht="40.200000000000003" customHeight="1" x14ac:dyDescent="0.3">
      <c r="A54" s="193"/>
      <c r="B54" s="178"/>
      <c r="C54" s="178"/>
      <c r="D54" s="193"/>
      <c r="E54" s="125"/>
      <c r="F54" s="166"/>
      <c r="G54" s="148"/>
      <c r="H54" s="166"/>
      <c r="I54" s="178"/>
      <c r="J54" s="172"/>
      <c r="K54" s="193"/>
      <c r="L54" s="175"/>
      <c r="M54" s="544"/>
      <c r="N54" s="175"/>
    </row>
    <row r="55" spans="1:14" ht="60" customHeight="1" x14ac:dyDescent="0.3">
      <c r="A55" s="191">
        <v>13</v>
      </c>
      <c r="B55" s="176" t="s">
        <v>555</v>
      </c>
      <c r="C55" s="176">
        <v>284</v>
      </c>
      <c r="D55" s="191" t="s">
        <v>331</v>
      </c>
      <c r="E55" s="164" t="s">
        <v>812</v>
      </c>
      <c r="F55" s="145" t="s">
        <v>813</v>
      </c>
      <c r="G55" s="164"/>
      <c r="H55" s="164" t="s">
        <v>814</v>
      </c>
      <c r="I55" s="176" t="s">
        <v>815</v>
      </c>
      <c r="J55" s="170">
        <v>168000000</v>
      </c>
      <c r="K55" s="191" t="s">
        <v>136</v>
      </c>
      <c r="L55" s="173" t="s">
        <v>816</v>
      </c>
      <c r="M55" s="542" t="s">
        <v>817</v>
      </c>
      <c r="N55" s="173" t="s">
        <v>319</v>
      </c>
    </row>
    <row r="56" spans="1:14" ht="39.6" customHeight="1" x14ac:dyDescent="0.3">
      <c r="A56" s="192"/>
      <c r="B56" s="177"/>
      <c r="C56" s="177"/>
      <c r="D56" s="192"/>
      <c r="E56" s="165"/>
      <c r="F56" s="145" t="s">
        <v>818</v>
      </c>
      <c r="G56" s="165"/>
      <c r="H56" s="165"/>
      <c r="I56" s="177"/>
      <c r="J56" s="171"/>
      <c r="K56" s="192"/>
      <c r="L56" s="174"/>
      <c r="M56" s="543"/>
      <c r="N56" s="174"/>
    </row>
    <row r="57" spans="1:14" ht="36" customHeight="1" x14ac:dyDescent="0.3">
      <c r="A57" s="192"/>
      <c r="B57" s="177"/>
      <c r="C57" s="177"/>
      <c r="D57" s="192"/>
      <c r="E57" s="166"/>
      <c r="F57" s="164" t="s">
        <v>819</v>
      </c>
      <c r="G57" s="165"/>
      <c r="H57" s="165"/>
      <c r="I57" s="177"/>
      <c r="J57" s="171"/>
      <c r="K57" s="192"/>
      <c r="L57" s="174"/>
      <c r="M57" s="543"/>
      <c r="N57" s="174"/>
    </row>
    <row r="58" spans="1:14" ht="32.4" customHeight="1" x14ac:dyDescent="0.3">
      <c r="A58" s="193"/>
      <c r="B58" s="178"/>
      <c r="C58" s="178"/>
      <c r="D58" s="193"/>
      <c r="E58" s="125"/>
      <c r="F58" s="166"/>
      <c r="G58" s="166"/>
      <c r="H58" s="166"/>
      <c r="I58" s="178"/>
      <c r="J58" s="172"/>
      <c r="K58" s="193"/>
      <c r="L58" s="175"/>
      <c r="M58" s="544"/>
      <c r="N58" s="175"/>
    </row>
    <row r="59" spans="1:14" ht="72" customHeight="1" x14ac:dyDescent="0.3">
      <c r="A59" s="191">
        <v>14</v>
      </c>
      <c r="B59" s="176" t="s">
        <v>555</v>
      </c>
      <c r="C59" s="176">
        <v>285</v>
      </c>
      <c r="D59" s="191" t="s">
        <v>820</v>
      </c>
      <c r="E59" s="164" t="s">
        <v>821</v>
      </c>
      <c r="F59" s="144" t="s">
        <v>822</v>
      </c>
      <c r="G59" s="146"/>
      <c r="H59" s="164" t="s">
        <v>823</v>
      </c>
      <c r="I59" s="176" t="s">
        <v>815</v>
      </c>
      <c r="J59" s="170">
        <v>8000000</v>
      </c>
      <c r="K59" s="191" t="s">
        <v>136</v>
      </c>
      <c r="L59" s="173" t="s">
        <v>824</v>
      </c>
      <c r="M59" s="542" t="s">
        <v>825</v>
      </c>
      <c r="N59" s="176" t="s">
        <v>563</v>
      </c>
    </row>
    <row r="60" spans="1:14" ht="40.200000000000003" customHeight="1" x14ac:dyDescent="0.3">
      <c r="A60" s="192"/>
      <c r="B60" s="177"/>
      <c r="C60" s="177"/>
      <c r="D60" s="192"/>
      <c r="E60" s="165"/>
      <c r="F60" s="145" t="s">
        <v>826</v>
      </c>
      <c r="G60" s="147"/>
      <c r="H60" s="165"/>
      <c r="I60" s="177"/>
      <c r="J60" s="171"/>
      <c r="K60" s="192"/>
      <c r="L60" s="174"/>
      <c r="M60" s="543"/>
      <c r="N60" s="177"/>
    </row>
    <row r="61" spans="1:14" ht="38.4" customHeight="1" x14ac:dyDescent="0.3">
      <c r="A61" s="192"/>
      <c r="B61" s="177"/>
      <c r="C61" s="177"/>
      <c r="D61" s="192"/>
      <c r="E61" s="166"/>
      <c r="F61" s="164" t="s">
        <v>827</v>
      </c>
      <c r="G61" s="147"/>
      <c r="H61" s="165"/>
      <c r="I61" s="177"/>
      <c r="J61" s="171"/>
      <c r="K61" s="192"/>
      <c r="L61" s="174"/>
      <c r="M61" s="543"/>
      <c r="N61" s="177"/>
    </row>
    <row r="62" spans="1:14" ht="39.6" customHeight="1" x14ac:dyDescent="0.3">
      <c r="A62" s="193"/>
      <c r="B62" s="178"/>
      <c r="C62" s="178"/>
      <c r="D62" s="193"/>
      <c r="E62" s="125"/>
      <c r="F62" s="166"/>
      <c r="G62" s="148"/>
      <c r="H62" s="166"/>
      <c r="I62" s="178"/>
      <c r="J62" s="172"/>
      <c r="K62" s="193"/>
      <c r="L62" s="175"/>
      <c r="M62" s="544"/>
      <c r="N62" s="178"/>
    </row>
    <row r="63" spans="1:14" ht="70.2" customHeight="1" x14ac:dyDescent="0.3">
      <c r="A63" s="191">
        <v>15</v>
      </c>
      <c r="B63" s="176" t="s">
        <v>555</v>
      </c>
      <c r="C63" s="176">
        <v>286</v>
      </c>
      <c r="D63" s="191" t="s">
        <v>828</v>
      </c>
      <c r="E63" s="164" t="s">
        <v>829</v>
      </c>
      <c r="F63" s="144" t="s">
        <v>830</v>
      </c>
      <c r="G63" s="146"/>
      <c r="H63" s="164" t="s">
        <v>831</v>
      </c>
      <c r="I63" s="176" t="s">
        <v>832</v>
      </c>
      <c r="J63" s="170">
        <v>6000000</v>
      </c>
      <c r="K63" s="191" t="s">
        <v>23</v>
      </c>
      <c r="L63" s="173" t="s">
        <v>833</v>
      </c>
      <c r="M63" s="542" t="s">
        <v>56</v>
      </c>
      <c r="N63" s="176" t="s">
        <v>337</v>
      </c>
    </row>
    <row r="64" spans="1:14" ht="42.6" customHeight="1" x14ac:dyDescent="0.3">
      <c r="A64" s="192"/>
      <c r="B64" s="177"/>
      <c r="C64" s="177"/>
      <c r="D64" s="192"/>
      <c r="E64" s="165"/>
      <c r="F64" s="145" t="s">
        <v>794</v>
      </c>
      <c r="G64" s="147"/>
      <c r="H64" s="165"/>
      <c r="I64" s="177"/>
      <c r="J64" s="171"/>
      <c r="K64" s="192"/>
      <c r="L64" s="174"/>
      <c r="M64" s="543"/>
      <c r="N64" s="177"/>
    </row>
    <row r="65" spans="1:14" ht="46.8" customHeight="1" x14ac:dyDescent="0.3">
      <c r="A65" s="192"/>
      <c r="B65" s="177"/>
      <c r="C65" s="177"/>
      <c r="D65" s="192"/>
      <c r="E65" s="166"/>
      <c r="F65" s="164" t="s">
        <v>84</v>
      </c>
      <c r="G65" s="147"/>
      <c r="H65" s="165"/>
      <c r="I65" s="177"/>
      <c r="J65" s="171"/>
      <c r="K65" s="192"/>
      <c r="L65" s="174"/>
      <c r="M65" s="543"/>
      <c r="N65" s="177"/>
    </row>
    <row r="66" spans="1:14" ht="38.4" customHeight="1" x14ac:dyDescent="0.3">
      <c r="A66" s="193"/>
      <c r="B66" s="178"/>
      <c r="C66" s="178"/>
      <c r="D66" s="193"/>
      <c r="E66" s="112"/>
      <c r="F66" s="166"/>
      <c r="G66" s="148"/>
      <c r="H66" s="166"/>
      <c r="I66" s="178"/>
      <c r="J66" s="172"/>
      <c r="K66" s="193"/>
      <c r="L66" s="175"/>
      <c r="M66" s="544"/>
      <c r="N66" s="178"/>
    </row>
  </sheetData>
  <mergeCells count="213">
    <mergeCell ref="L59:L62"/>
    <mergeCell ref="M59:M62"/>
    <mergeCell ref="N59:N62"/>
    <mergeCell ref="F61:F62"/>
    <mergeCell ref="A63:A66"/>
    <mergeCell ref="B63:B66"/>
    <mergeCell ref="C63:C66"/>
    <mergeCell ref="D63:D66"/>
    <mergeCell ref="E63:E65"/>
    <mergeCell ref="H63:H66"/>
    <mergeCell ref="I63:I66"/>
    <mergeCell ref="J63:J66"/>
    <mergeCell ref="K63:K66"/>
    <mergeCell ref="G63:G66"/>
    <mergeCell ref="L63:L66"/>
    <mergeCell ref="M63:M66"/>
    <mergeCell ref="N63:N66"/>
    <mergeCell ref="F65:F66"/>
    <mergeCell ref="A59:A62"/>
    <mergeCell ref="B59:B62"/>
    <mergeCell ref="C59:C62"/>
    <mergeCell ref="D59:D62"/>
    <mergeCell ref="E59:E61"/>
    <mergeCell ref="H59:H62"/>
    <mergeCell ref="I59:I62"/>
    <mergeCell ref="J59:J62"/>
    <mergeCell ref="K59:K62"/>
    <mergeCell ref="G59:G62"/>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1:A54"/>
    <mergeCell ref="B51:B54"/>
    <mergeCell ref="C51:C54"/>
    <mergeCell ref="D51:D54"/>
    <mergeCell ref="E51:E53"/>
    <mergeCell ref="H51:H54"/>
    <mergeCell ref="I51:I54"/>
    <mergeCell ref="J51:J54"/>
    <mergeCell ref="K51:K54"/>
    <mergeCell ref="G51:G54"/>
    <mergeCell ref="L43:L46"/>
    <mergeCell ref="M43:M46"/>
    <mergeCell ref="N43:N46"/>
    <mergeCell ref="F45:F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A43:A46"/>
    <mergeCell ref="B43:B46"/>
    <mergeCell ref="C43:C46"/>
    <mergeCell ref="D43:D46"/>
    <mergeCell ref="E43:E45"/>
    <mergeCell ref="H43:H46"/>
    <mergeCell ref="I43:I46"/>
    <mergeCell ref="J43:J46"/>
    <mergeCell ref="K43:K46"/>
    <mergeCell ref="G43:G46"/>
    <mergeCell ref="L35:L38"/>
    <mergeCell ref="M35:M38"/>
    <mergeCell ref="N35:N38"/>
    <mergeCell ref="F37:F38"/>
    <mergeCell ref="A39:A42"/>
    <mergeCell ref="B39:B42"/>
    <mergeCell ref="C39:C42"/>
    <mergeCell ref="D39:D42"/>
    <mergeCell ref="E39:E41"/>
    <mergeCell ref="H39:H42"/>
    <mergeCell ref="I39:I42"/>
    <mergeCell ref="J39:J42"/>
    <mergeCell ref="K39:K42"/>
    <mergeCell ref="G39:G42"/>
    <mergeCell ref="L39:L42"/>
    <mergeCell ref="M39:M42"/>
    <mergeCell ref="N39:N42"/>
    <mergeCell ref="F41:F42"/>
    <mergeCell ref="A35:A38"/>
    <mergeCell ref="B35:B38"/>
    <mergeCell ref="C35:C38"/>
    <mergeCell ref="D35:D38"/>
    <mergeCell ref="E35:E37"/>
    <mergeCell ref="H35:H38"/>
    <mergeCell ref="I35:I38"/>
    <mergeCell ref="J35:J38"/>
    <mergeCell ref="K35:K38"/>
    <mergeCell ref="G35:G38"/>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19:A22"/>
    <mergeCell ref="B19:B22"/>
    <mergeCell ref="C19:C22"/>
    <mergeCell ref="D19:D22"/>
    <mergeCell ref="E19:E21"/>
    <mergeCell ref="H19:H22"/>
    <mergeCell ref="I19:I22"/>
    <mergeCell ref="J19:J22"/>
    <mergeCell ref="K19:K22"/>
    <mergeCell ref="G19:G22"/>
    <mergeCell ref="L11:L14"/>
    <mergeCell ref="M11:M14"/>
    <mergeCell ref="N11:N14"/>
    <mergeCell ref="F13:F14"/>
    <mergeCell ref="G7:G10"/>
    <mergeCell ref="G11:G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1:A14"/>
    <mergeCell ref="B11:B14"/>
    <mergeCell ref="C11:C14"/>
    <mergeCell ref="D11:D14"/>
    <mergeCell ref="E11:E13"/>
    <mergeCell ref="H11:H14"/>
    <mergeCell ref="I11:I14"/>
    <mergeCell ref="J11:J14"/>
    <mergeCell ref="K11:K14"/>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F9:F10"/>
  </mergeCells>
  <printOptions gridLines="1"/>
  <pageMargins left="0.25" right="0.25" top="0.75" bottom="0.75" header="0.3" footer="0.3"/>
  <pageSetup paperSize="8" fitToWidth="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4"/>
  <sheetViews>
    <sheetView topLeftCell="I4" zoomScale="52" zoomScaleNormal="52" workbookViewId="0">
      <selection activeCell="G6" sqref="G6"/>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7" width="21.33203125" style="1"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508" customWidth="1"/>
    <col min="14" max="14" width="19.5546875" style="1" customWidth="1"/>
    <col min="15" max="16384" width="8.88671875" style="1"/>
  </cols>
  <sheetData>
    <row r="1" spans="1:14" ht="33.75" customHeight="1" x14ac:dyDescent="0.3">
      <c r="A1" s="6"/>
      <c r="B1" s="6"/>
      <c r="C1" s="6"/>
      <c r="D1" s="6"/>
      <c r="E1" s="6"/>
      <c r="F1" s="6"/>
      <c r="G1" s="6"/>
      <c r="H1" s="6"/>
      <c r="I1" s="6"/>
      <c r="J1" s="6"/>
      <c r="K1" s="6"/>
      <c r="L1" s="6"/>
      <c r="M1" s="561"/>
      <c r="N1" s="6"/>
    </row>
    <row r="2" spans="1:14" ht="29.25" customHeight="1" x14ac:dyDescent="0.3">
      <c r="A2" s="215" t="s">
        <v>125</v>
      </c>
      <c r="B2" s="215"/>
      <c r="C2" s="215"/>
      <c r="D2" s="215"/>
      <c r="E2" s="215"/>
      <c r="F2" s="215"/>
      <c r="G2" s="17"/>
      <c r="H2" s="18"/>
      <c r="I2" s="6"/>
      <c r="J2" s="6"/>
      <c r="K2" s="6"/>
      <c r="M2" s="216"/>
      <c r="N2" s="216"/>
    </row>
    <row r="3" spans="1:14" ht="29.25" customHeight="1" x14ac:dyDescent="0.3">
      <c r="A3" s="19"/>
      <c r="B3" s="19"/>
      <c r="C3" s="19"/>
      <c r="D3" s="19"/>
      <c r="E3" s="19"/>
      <c r="F3" s="19"/>
      <c r="G3" s="19"/>
      <c r="H3" s="19"/>
      <c r="I3" s="6"/>
      <c r="J3" s="6"/>
      <c r="K3" s="6"/>
      <c r="M3" s="216"/>
      <c r="N3" s="216"/>
    </row>
    <row r="4" spans="1:14" ht="31.5" customHeight="1" x14ac:dyDescent="0.3">
      <c r="A4" s="6"/>
      <c r="B4" s="6"/>
      <c r="C4" s="6"/>
      <c r="D4" s="6"/>
      <c r="E4" s="6"/>
      <c r="F4" s="6"/>
      <c r="G4" s="6"/>
      <c r="H4" s="6"/>
      <c r="I4" s="6"/>
      <c r="J4" s="6"/>
      <c r="K4" s="6"/>
      <c r="L4" s="6"/>
      <c r="M4" s="561"/>
      <c r="N4" s="6"/>
    </row>
    <row r="5" spans="1:14" ht="28.5" customHeight="1" x14ac:dyDescent="0.3">
      <c r="A5" s="20"/>
      <c r="B5" s="217" t="s">
        <v>1</v>
      </c>
      <c r="C5" s="217"/>
      <c r="D5" s="217"/>
      <c r="E5" s="217"/>
      <c r="F5" s="217"/>
      <c r="G5" s="217"/>
      <c r="H5" s="217"/>
      <c r="I5" s="217"/>
      <c r="J5" s="217"/>
      <c r="K5" s="217"/>
      <c r="L5" s="218" t="s">
        <v>2</v>
      </c>
      <c r="M5" s="218"/>
      <c r="N5" s="218"/>
    </row>
    <row r="6" spans="1:14" ht="132.6" customHeight="1" x14ac:dyDescent="0.3">
      <c r="A6" s="21" t="s">
        <v>3</v>
      </c>
      <c r="B6" s="21" t="s">
        <v>4</v>
      </c>
      <c r="C6" s="21" t="s">
        <v>5</v>
      </c>
      <c r="D6" s="21" t="s">
        <v>126</v>
      </c>
      <c r="E6" s="22" t="s">
        <v>7</v>
      </c>
      <c r="F6" s="21" t="s">
        <v>8</v>
      </c>
      <c r="G6" s="21" t="s">
        <v>9</v>
      </c>
      <c r="H6" s="22" t="s">
        <v>10</v>
      </c>
      <c r="I6" s="21" t="s">
        <v>11</v>
      </c>
      <c r="J6" s="21" t="s">
        <v>127</v>
      </c>
      <c r="K6" s="21" t="s">
        <v>13</v>
      </c>
      <c r="L6" s="23" t="s">
        <v>14</v>
      </c>
      <c r="M6" s="553" t="s">
        <v>15</v>
      </c>
      <c r="N6" s="23" t="s">
        <v>128</v>
      </c>
    </row>
    <row r="7" spans="1:14" ht="60" customHeight="1" x14ac:dyDescent="0.3">
      <c r="A7" s="191">
        <v>1</v>
      </c>
      <c r="B7" s="176" t="s">
        <v>129</v>
      </c>
      <c r="C7" s="176" t="s">
        <v>130</v>
      </c>
      <c r="D7" s="176" t="s">
        <v>131</v>
      </c>
      <c r="E7" s="188" t="s">
        <v>132</v>
      </c>
      <c r="F7" s="96" t="s">
        <v>133</v>
      </c>
      <c r="G7" s="224" t="s">
        <v>28</v>
      </c>
      <c r="H7" s="164" t="s">
        <v>134</v>
      </c>
      <c r="I7" s="176" t="s">
        <v>135</v>
      </c>
      <c r="J7" s="219">
        <v>1000000000</v>
      </c>
      <c r="K7" s="191" t="s">
        <v>136</v>
      </c>
      <c r="L7" s="176" t="s">
        <v>137</v>
      </c>
      <c r="M7" s="562" t="s">
        <v>138</v>
      </c>
      <c r="N7" s="176" t="s">
        <v>835</v>
      </c>
    </row>
    <row r="8" spans="1:14" ht="106.8" customHeight="1" x14ac:dyDescent="0.3">
      <c r="A8" s="192"/>
      <c r="B8" s="177"/>
      <c r="C8" s="177"/>
      <c r="D8" s="177"/>
      <c r="E8" s="189"/>
      <c r="F8" s="115" t="s">
        <v>140</v>
      </c>
      <c r="G8" s="225"/>
      <c r="H8" s="165"/>
      <c r="I8" s="177"/>
      <c r="J8" s="220"/>
      <c r="K8" s="192"/>
      <c r="L8" s="177"/>
      <c r="M8" s="563"/>
      <c r="N8" s="177"/>
    </row>
    <row r="9" spans="1:14" ht="66" customHeight="1" x14ac:dyDescent="0.3">
      <c r="A9" s="192"/>
      <c r="B9" s="177"/>
      <c r="C9" s="177"/>
      <c r="D9" s="177"/>
      <c r="E9" s="190"/>
      <c r="F9" s="222" t="s">
        <v>141</v>
      </c>
      <c r="G9" s="225"/>
      <c r="H9" s="165"/>
      <c r="I9" s="177"/>
      <c r="J9" s="220"/>
      <c r="K9" s="192"/>
      <c r="L9" s="177"/>
      <c r="M9" s="563"/>
      <c r="N9" s="177"/>
    </row>
    <row r="10" spans="1:14" ht="106.8" customHeight="1" x14ac:dyDescent="0.3">
      <c r="A10" s="193"/>
      <c r="B10" s="178"/>
      <c r="C10" s="178"/>
      <c r="D10" s="178"/>
      <c r="E10" s="108"/>
      <c r="F10" s="223"/>
      <c r="G10" s="226"/>
      <c r="H10" s="166"/>
      <c r="I10" s="178"/>
      <c r="J10" s="221"/>
      <c r="K10" s="193"/>
      <c r="L10" s="178"/>
      <c r="M10" s="564"/>
      <c r="N10" s="178"/>
    </row>
    <row r="11" spans="1:14" ht="60" customHeight="1" x14ac:dyDescent="0.3">
      <c r="A11" s="191">
        <v>2</v>
      </c>
      <c r="B11" s="176" t="s">
        <v>129</v>
      </c>
      <c r="C11" s="176" t="s">
        <v>142</v>
      </c>
      <c r="D11" s="176" t="s">
        <v>143</v>
      </c>
      <c r="E11" s="188" t="s">
        <v>144</v>
      </c>
      <c r="F11" s="96" t="s">
        <v>133</v>
      </c>
      <c r="G11" s="149" t="s">
        <v>28</v>
      </c>
      <c r="H11" s="164" t="s">
        <v>145</v>
      </c>
      <c r="I11" s="146" t="s">
        <v>146</v>
      </c>
      <c r="J11" s="219">
        <v>1170000000</v>
      </c>
      <c r="K11" s="191" t="s">
        <v>23</v>
      </c>
      <c r="L11" s="176" t="s">
        <v>137</v>
      </c>
      <c r="M11" s="562" t="s">
        <v>147</v>
      </c>
      <c r="N11" s="176" t="s">
        <v>836</v>
      </c>
    </row>
    <row r="12" spans="1:14" ht="102.6" customHeight="1" x14ac:dyDescent="0.3">
      <c r="A12" s="192"/>
      <c r="B12" s="177"/>
      <c r="C12" s="177"/>
      <c r="D12" s="177"/>
      <c r="E12" s="189"/>
      <c r="F12" s="115" t="s">
        <v>148</v>
      </c>
      <c r="G12" s="150"/>
      <c r="H12" s="165"/>
      <c r="I12" s="147"/>
      <c r="J12" s="220"/>
      <c r="K12" s="192"/>
      <c r="L12" s="177"/>
      <c r="M12" s="563"/>
      <c r="N12" s="177"/>
    </row>
    <row r="13" spans="1:14" ht="84.6" customHeight="1" x14ac:dyDescent="0.3">
      <c r="A13" s="192"/>
      <c r="B13" s="177"/>
      <c r="C13" s="177"/>
      <c r="D13" s="177"/>
      <c r="E13" s="189"/>
      <c r="F13" s="164" t="s">
        <v>141</v>
      </c>
      <c r="G13" s="150"/>
      <c r="H13" s="165"/>
      <c r="I13" s="147"/>
      <c r="J13" s="220"/>
      <c r="K13" s="192"/>
      <c r="L13" s="177"/>
      <c r="M13" s="563"/>
      <c r="N13" s="177"/>
    </row>
    <row r="14" spans="1:14" ht="80.400000000000006" customHeight="1" x14ac:dyDescent="0.3">
      <c r="A14" s="193"/>
      <c r="B14" s="178"/>
      <c r="C14" s="178"/>
      <c r="D14" s="178"/>
      <c r="E14" s="112"/>
      <c r="F14" s="166"/>
      <c r="G14" s="151"/>
      <c r="H14" s="166"/>
      <c r="I14" s="148"/>
      <c r="J14" s="221"/>
      <c r="K14" s="193"/>
      <c r="L14" s="178"/>
      <c r="M14" s="564"/>
      <c r="N14" s="178"/>
    </row>
    <row r="15" spans="1:14" ht="60" customHeight="1" x14ac:dyDescent="0.3">
      <c r="A15" s="191">
        <v>3</v>
      </c>
      <c r="B15" s="176" t="s">
        <v>129</v>
      </c>
      <c r="C15" s="176" t="s">
        <v>149</v>
      </c>
      <c r="D15" s="176" t="s">
        <v>150</v>
      </c>
      <c r="E15" s="164" t="s">
        <v>151</v>
      </c>
      <c r="F15" s="96" t="s">
        <v>152</v>
      </c>
      <c r="G15" s="164"/>
      <c r="H15" s="164" t="s">
        <v>153</v>
      </c>
      <c r="I15" s="176" t="s">
        <v>154</v>
      </c>
      <c r="J15" s="219">
        <v>10000000</v>
      </c>
      <c r="K15" s="176" t="s">
        <v>155</v>
      </c>
      <c r="L15" s="173" t="s">
        <v>156</v>
      </c>
      <c r="M15" s="542" t="s">
        <v>157</v>
      </c>
      <c r="N15" s="176" t="s">
        <v>158</v>
      </c>
    </row>
    <row r="16" spans="1:14" ht="60" customHeight="1" x14ac:dyDescent="0.3">
      <c r="A16" s="192"/>
      <c r="B16" s="177"/>
      <c r="C16" s="177"/>
      <c r="D16" s="177"/>
      <c r="E16" s="165"/>
      <c r="F16" s="96" t="s">
        <v>159</v>
      </c>
      <c r="G16" s="165"/>
      <c r="H16" s="165"/>
      <c r="I16" s="177"/>
      <c r="J16" s="220"/>
      <c r="K16" s="177"/>
      <c r="L16" s="174"/>
      <c r="M16" s="543"/>
      <c r="N16" s="177"/>
    </row>
    <row r="17" spans="1:14" ht="60" customHeight="1" x14ac:dyDescent="0.3">
      <c r="A17" s="192"/>
      <c r="B17" s="177"/>
      <c r="C17" s="177"/>
      <c r="D17" s="177"/>
      <c r="E17" s="166"/>
      <c r="F17" s="164" t="s">
        <v>160</v>
      </c>
      <c r="G17" s="165"/>
      <c r="H17" s="165"/>
      <c r="I17" s="177"/>
      <c r="J17" s="220"/>
      <c r="K17" s="177"/>
      <c r="L17" s="174"/>
      <c r="M17" s="543"/>
      <c r="N17" s="177"/>
    </row>
    <row r="18" spans="1:14" ht="60" customHeight="1" x14ac:dyDescent="0.3">
      <c r="A18" s="193"/>
      <c r="B18" s="178"/>
      <c r="C18" s="178"/>
      <c r="D18" s="178"/>
      <c r="E18" s="108"/>
      <c r="F18" s="166"/>
      <c r="G18" s="166"/>
      <c r="H18" s="166"/>
      <c r="I18" s="178"/>
      <c r="J18" s="221"/>
      <c r="K18" s="178"/>
      <c r="L18" s="175"/>
      <c r="M18" s="544"/>
      <c r="N18" s="178"/>
    </row>
    <row r="19" spans="1:14" ht="82.8" customHeight="1" x14ac:dyDescent="0.3">
      <c r="A19" s="191">
        <v>4</v>
      </c>
      <c r="B19" s="176" t="s">
        <v>161</v>
      </c>
      <c r="C19" s="176" t="s">
        <v>162</v>
      </c>
      <c r="D19" s="176" t="s">
        <v>18</v>
      </c>
      <c r="E19" s="188" t="s">
        <v>163</v>
      </c>
      <c r="F19" s="96" t="s">
        <v>20</v>
      </c>
      <c r="G19" s="228" t="s">
        <v>28</v>
      </c>
      <c r="H19" s="164" t="s">
        <v>164</v>
      </c>
      <c r="I19" s="176" t="s">
        <v>165</v>
      </c>
      <c r="J19" s="170">
        <v>580000000</v>
      </c>
      <c r="K19" s="191" t="s">
        <v>23</v>
      </c>
      <c r="L19" s="176" t="s">
        <v>137</v>
      </c>
      <c r="M19" s="562" t="s">
        <v>166</v>
      </c>
      <c r="N19" s="176" t="s">
        <v>139</v>
      </c>
    </row>
    <row r="20" spans="1:14" ht="99.6" customHeight="1" x14ac:dyDescent="0.3">
      <c r="A20" s="192"/>
      <c r="B20" s="177"/>
      <c r="C20" s="177"/>
      <c r="D20" s="177"/>
      <c r="E20" s="189"/>
      <c r="F20" s="96" t="s">
        <v>167</v>
      </c>
      <c r="G20" s="229"/>
      <c r="H20" s="165"/>
      <c r="I20" s="177"/>
      <c r="J20" s="171"/>
      <c r="K20" s="192"/>
      <c r="L20" s="177"/>
      <c r="M20" s="563"/>
      <c r="N20" s="177"/>
    </row>
    <row r="21" spans="1:14" ht="58.2" customHeight="1" x14ac:dyDescent="0.3">
      <c r="A21" s="192"/>
      <c r="B21" s="177"/>
      <c r="C21" s="177"/>
      <c r="D21" s="177"/>
      <c r="E21" s="189"/>
      <c r="F21" s="164" t="s">
        <v>168</v>
      </c>
      <c r="G21" s="229"/>
      <c r="H21" s="165"/>
      <c r="I21" s="177"/>
      <c r="J21" s="171"/>
      <c r="K21" s="192"/>
      <c r="L21" s="177"/>
      <c r="M21" s="563"/>
      <c r="N21" s="177"/>
    </row>
    <row r="22" spans="1:14" ht="57" customHeight="1" x14ac:dyDescent="0.3">
      <c r="A22" s="193"/>
      <c r="B22" s="178"/>
      <c r="C22" s="178"/>
      <c r="D22" s="178"/>
      <c r="E22" s="114"/>
      <c r="F22" s="166"/>
      <c r="G22" s="230"/>
      <c r="H22" s="166"/>
      <c r="I22" s="177"/>
      <c r="J22" s="172"/>
      <c r="K22" s="193"/>
      <c r="L22" s="178"/>
      <c r="M22" s="564"/>
      <c r="N22" s="178"/>
    </row>
    <row r="23" spans="1:14" ht="60" customHeight="1" x14ac:dyDescent="0.3">
      <c r="A23" s="191">
        <v>5</v>
      </c>
      <c r="B23" s="176" t="s">
        <v>161</v>
      </c>
      <c r="C23" s="176" t="s">
        <v>169</v>
      </c>
      <c r="D23" s="191" t="s">
        <v>170</v>
      </c>
      <c r="E23" s="188" t="s">
        <v>171</v>
      </c>
      <c r="F23" s="96" t="s">
        <v>20</v>
      </c>
      <c r="G23" s="228" t="s">
        <v>28</v>
      </c>
      <c r="H23" s="164" t="s">
        <v>172</v>
      </c>
      <c r="I23" s="177"/>
      <c r="J23" s="170">
        <v>275000000</v>
      </c>
      <c r="K23" s="191" t="s">
        <v>23</v>
      </c>
      <c r="L23" s="176" t="s">
        <v>137</v>
      </c>
      <c r="M23" s="562" t="s">
        <v>166</v>
      </c>
      <c r="N23" s="227" t="s">
        <v>836</v>
      </c>
    </row>
    <row r="24" spans="1:14" ht="85.2" customHeight="1" x14ac:dyDescent="0.3">
      <c r="A24" s="192"/>
      <c r="B24" s="177"/>
      <c r="C24" s="177"/>
      <c r="D24" s="192"/>
      <c r="E24" s="189"/>
      <c r="F24" s="96" t="s">
        <v>167</v>
      </c>
      <c r="G24" s="229"/>
      <c r="H24" s="165"/>
      <c r="I24" s="177"/>
      <c r="J24" s="171"/>
      <c r="K24" s="192"/>
      <c r="L24" s="177"/>
      <c r="M24" s="563"/>
      <c r="N24" s="177"/>
    </row>
    <row r="25" spans="1:14" ht="105" customHeight="1" x14ac:dyDescent="0.3">
      <c r="A25" s="192"/>
      <c r="B25" s="177"/>
      <c r="C25" s="177"/>
      <c r="D25" s="192"/>
      <c r="E25" s="190"/>
      <c r="F25" s="164" t="s">
        <v>168</v>
      </c>
      <c r="G25" s="229"/>
      <c r="H25" s="165"/>
      <c r="I25" s="177"/>
      <c r="J25" s="171"/>
      <c r="K25" s="192"/>
      <c r="L25" s="177"/>
      <c r="M25" s="563"/>
      <c r="N25" s="177"/>
    </row>
    <row r="26" spans="1:14" ht="62.4" customHeight="1" x14ac:dyDescent="0.3">
      <c r="A26" s="193"/>
      <c r="B26" s="178"/>
      <c r="C26" s="178"/>
      <c r="D26" s="193"/>
      <c r="E26" s="108"/>
      <c r="F26" s="166"/>
      <c r="G26" s="230"/>
      <c r="H26" s="166"/>
      <c r="I26" s="177"/>
      <c r="J26" s="172"/>
      <c r="K26" s="193"/>
      <c r="L26" s="178"/>
      <c r="M26" s="564"/>
      <c r="N26" s="178"/>
    </row>
    <row r="27" spans="1:14" ht="59.25" customHeight="1" x14ac:dyDescent="0.3">
      <c r="A27" s="191">
        <v>6</v>
      </c>
      <c r="B27" s="176" t="s">
        <v>161</v>
      </c>
      <c r="C27" s="176" t="s">
        <v>173</v>
      </c>
      <c r="D27" s="191" t="s">
        <v>30</v>
      </c>
      <c r="E27" s="188" t="s">
        <v>174</v>
      </c>
      <c r="F27" s="96" t="s">
        <v>20</v>
      </c>
      <c r="G27" s="228" t="s">
        <v>28</v>
      </c>
      <c r="H27" s="164" t="s">
        <v>175</v>
      </c>
      <c r="I27" s="177"/>
      <c r="J27" s="170">
        <v>165000000</v>
      </c>
      <c r="K27" s="191" t="s">
        <v>136</v>
      </c>
      <c r="L27" s="176" t="s">
        <v>137</v>
      </c>
      <c r="M27" s="562" t="s">
        <v>176</v>
      </c>
      <c r="N27" s="227" t="s">
        <v>836</v>
      </c>
    </row>
    <row r="28" spans="1:14" ht="81.599999999999994" customHeight="1" x14ac:dyDescent="0.3">
      <c r="A28" s="192"/>
      <c r="B28" s="177"/>
      <c r="C28" s="177"/>
      <c r="D28" s="192"/>
      <c r="E28" s="189"/>
      <c r="F28" s="96" t="s">
        <v>177</v>
      </c>
      <c r="G28" s="229"/>
      <c r="H28" s="165"/>
      <c r="I28" s="177"/>
      <c r="J28" s="171"/>
      <c r="K28" s="192"/>
      <c r="L28" s="177"/>
      <c r="M28" s="563"/>
      <c r="N28" s="177"/>
    </row>
    <row r="29" spans="1:14" ht="88.8" customHeight="1" x14ac:dyDescent="0.3">
      <c r="A29" s="192"/>
      <c r="B29" s="177"/>
      <c r="C29" s="177"/>
      <c r="D29" s="192"/>
      <c r="E29" s="189"/>
      <c r="F29" s="164" t="s">
        <v>168</v>
      </c>
      <c r="G29" s="229"/>
      <c r="H29" s="165"/>
      <c r="I29" s="177"/>
      <c r="J29" s="171"/>
      <c r="K29" s="192"/>
      <c r="L29" s="177"/>
      <c r="M29" s="563"/>
      <c r="N29" s="177"/>
    </row>
    <row r="30" spans="1:14" ht="65.400000000000006" customHeight="1" x14ac:dyDescent="0.3">
      <c r="A30" s="193"/>
      <c r="B30" s="178"/>
      <c r="C30" s="178"/>
      <c r="D30" s="193"/>
      <c r="E30" s="114"/>
      <c r="F30" s="166"/>
      <c r="G30" s="230"/>
      <c r="H30" s="166"/>
      <c r="I30" s="177"/>
      <c r="J30" s="172"/>
      <c r="K30" s="193"/>
      <c r="L30" s="178"/>
      <c r="M30" s="564"/>
      <c r="N30" s="178"/>
    </row>
    <row r="31" spans="1:14" ht="60" customHeight="1" x14ac:dyDescent="0.3">
      <c r="A31" s="191">
        <v>7</v>
      </c>
      <c r="B31" s="176" t="s">
        <v>161</v>
      </c>
      <c r="C31" s="176" t="s">
        <v>178</v>
      </c>
      <c r="D31" s="191" t="s">
        <v>40</v>
      </c>
      <c r="E31" s="188" t="s">
        <v>179</v>
      </c>
      <c r="F31" s="96" t="s">
        <v>20</v>
      </c>
      <c r="G31" s="228" t="s">
        <v>28</v>
      </c>
      <c r="H31" s="146" t="s">
        <v>180</v>
      </c>
      <c r="I31" s="177"/>
      <c r="J31" s="170">
        <v>180000000</v>
      </c>
      <c r="K31" s="191" t="s">
        <v>23</v>
      </c>
      <c r="L31" s="176" t="s">
        <v>137</v>
      </c>
      <c r="M31" s="562" t="s">
        <v>166</v>
      </c>
      <c r="N31" s="176" t="s">
        <v>139</v>
      </c>
    </row>
    <row r="32" spans="1:14" ht="81" customHeight="1" x14ac:dyDescent="0.3">
      <c r="A32" s="192"/>
      <c r="B32" s="177"/>
      <c r="C32" s="177"/>
      <c r="D32" s="192"/>
      <c r="E32" s="189"/>
      <c r="F32" s="96" t="s">
        <v>177</v>
      </c>
      <c r="G32" s="229"/>
      <c r="H32" s="147"/>
      <c r="I32" s="177"/>
      <c r="J32" s="171"/>
      <c r="K32" s="192"/>
      <c r="L32" s="177"/>
      <c r="M32" s="563"/>
      <c r="N32" s="177"/>
    </row>
    <row r="33" spans="1:14" ht="81.599999999999994" customHeight="1" x14ac:dyDescent="0.3">
      <c r="A33" s="192"/>
      <c r="B33" s="177"/>
      <c r="C33" s="177"/>
      <c r="D33" s="192"/>
      <c r="E33" s="190"/>
      <c r="F33" s="164" t="s">
        <v>168</v>
      </c>
      <c r="G33" s="229"/>
      <c r="H33" s="147"/>
      <c r="I33" s="177"/>
      <c r="J33" s="171"/>
      <c r="K33" s="192"/>
      <c r="L33" s="177"/>
      <c r="M33" s="563"/>
      <c r="N33" s="177"/>
    </row>
    <row r="34" spans="1:14" ht="61.8" customHeight="1" x14ac:dyDescent="0.3">
      <c r="A34" s="193"/>
      <c r="B34" s="178"/>
      <c r="C34" s="178"/>
      <c r="D34" s="193"/>
      <c r="E34" s="112"/>
      <c r="F34" s="166"/>
      <c r="G34" s="230"/>
      <c r="H34" s="148"/>
      <c r="I34" s="177"/>
      <c r="J34" s="172"/>
      <c r="K34" s="193"/>
      <c r="L34" s="178"/>
      <c r="M34" s="564"/>
      <c r="N34" s="178"/>
    </row>
    <row r="35" spans="1:14" ht="60" customHeight="1" x14ac:dyDescent="0.3">
      <c r="A35" s="191">
        <v>8</v>
      </c>
      <c r="B35" s="176" t="s">
        <v>161</v>
      </c>
      <c r="C35" s="176">
        <v>317</v>
      </c>
      <c r="D35" s="191" t="s">
        <v>181</v>
      </c>
      <c r="E35" s="188" t="s">
        <v>182</v>
      </c>
      <c r="F35" s="96" t="s">
        <v>20</v>
      </c>
      <c r="G35" s="228" t="s">
        <v>28</v>
      </c>
      <c r="H35" s="164" t="s">
        <v>183</v>
      </c>
      <c r="I35" s="177"/>
      <c r="J35" s="170">
        <v>285000000</v>
      </c>
      <c r="K35" s="191" t="s">
        <v>23</v>
      </c>
      <c r="L35" s="176" t="s">
        <v>137</v>
      </c>
      <c r="M35" s="562" t="s">
        <v>166</v>
      </c>
      <c r="N35" s="176" t="s">
        <v>139</v>
      </c>
    </row>
    <row r="36" spans="1:14" ht="90.6" customHeight="1" x14ac:dyDescent="0.3">
      <c r="A36" s="192"/>
      <c r="B36" s="177"/>
      <c r="C36" s="177"/>
      <c r="D36" s="192"/>
      <c r="E36" s="189"/>
      <c r="F36" s="96" t="s">
        <v>167</v>
      </c>
      <c r="G36" s="229"/>
      <c r="H36" s="165"/>
      <c r="I36" s="177"/>
      <c r="J36" s="171"/>
      <c r="K36" s="192"/>
      <c r="L36" s="177"/>
      <c r="M36" s="563"/>
      <c r="N36" s="177"/>
    </row>
    <row r="37" spans="1:14" ht="84" customHeight="1" x14ac:dyDescent="0.3">
      <c r="A37" s="192"/>
      <c r="B37" s="177"/>
      <c r="C37" s="177"/>
      <c r="D37" s="192"/>
      <c r="E37" s="190"/>
      <c r="F37" s="164" t="s">
        <v>168</v>
      </c>
      <c r="G37" s="229"/>
      <c r="H37" s="165"/>
      <c r="I37" s="177"/>
      <c r="J37" s="171"/>
      <c r="K37" s="192"/>
      <c r="L37" s="177"/>
      <c r="M37" s="563"/>
      <c r="N37" s="177"/>
    </row>
    <row r="38" spans="1:14" ht="53.4" customHeight="1" x14ac:dyDescent="0.3">
      <c r="A38" s="193"/>
      <c r="B38" s="178"/>
      <c r="C38" s="178"/>
      <c r="D38" s="193"/>
      <c r="E38" s="108"/>
      <c r="F38" s="166"/>
      <c r="G38" s="230"/>
      <c r="H38" s="166"/>
      <c r="I38" s="177"/>
      <c r="J38" s="172"/>
      <c r="K38" s="193"/>
      <c r="L38" s="178"/>
      <c r="M38" s="564"/>
      <c r="N38" s="178"/>
    </row>
    <row r="39" spans="1:14" ht="59.25" customHeight="1" x14ac:dyDescent="0.3">
      <c r="A39" s="191">
        <v>9</v>
      </c>
      <c r="B39" s="176" t="s">
        <v>161</v>
      </c>
      <c r="C39" s="176">
        <v>320</v>
      </c>
      <c r="D39" s="191" t="s">
        <v>184</v>
      </c>
      <c r="E39" s="188" t="s">
        <v>185</v>
      </c>
      <c r="F39" s="96" t="s">
        <v>20</v>
      </c>
      <c r="G39" s="228" t="s">
        <v>28</v>
      </c>
      <c r="H39" s="146" t="s">
        <v>186</v>
      </c>
      <c r="I39" s="177"/>
      <c r="J39" s="170">
        <v>575000000</v>
      </c>
      <c r="K39" s="191" t="s">
        <v>23</v>
      </c>
      <c r="L39" s="176" t="s">
        <v>137</v>
      </c>
      <c r="M39" s="562" t="s">
        <v>166</v>
      </c>
      <c r="N39" s="227" t="s">
        <v>836</v>
      </c>
    </row>
    <row r="40" spans="1:14" ht="82.8" customHeight="1" x14ac:dyDescent="0.3">
      <c r="A40" s="192"/>
      <c r="B40" s="177"/>
      <c r="C40" s="177"/>
      <c r="D40" s="192"/>
      <c r="E40" s="189"/>
      <c r="F40" s="96" t="s">
        <v>177</v>
      </c>
      <c r="G40" s="229"/>
      <c r="H40" s="147"/>
      <c r="I40" s="177"/>
      <c r="J40" s="171"/>
      <c r="K40" s="192"/>
      <c r="L40" s="177"/>
      <c r="M40" s="563"/>
      <c r="N40" s="177"/>
    </row>
    <row r="41" spans="1:14" ht="88.2" customHeight="1" x14ac:dyDescent="0.3">
      <c r="A41" s="192"/>
      <c r="B41" s="177"/>
      <c r="C41" s="177"/>
      <c r="D41" s="192"/>
      <c r="E41" s="190"/>
      <c r="F41" s="164" t="s">
        <v>168</v>
      </c>
      <c r="G41" s="229"/>
      <c r="H41" s="147"/>
      <c r="I41" s="177"/>
      <c r="J41" s="171"/>
      <c r="K41" s="192"/>
      <c r="L41" s="177"/>
      <c r="M41" s="563"/>
      <c r="N41" s="177"/>
    </row>
    <row r="42" spans="1:14" ht="58.8" customHeight="1" x14ac:dyDescent="0.3">
      <c r="A42" s="193"/>
      <c r="B42" s="178"/>
      <c r="C42" s="178"/>
      <c r="D42" s="193"/>
      <c r="E42" s="108"/>
      <c r="F42" s="166"/>
      <c r="G42" s="230"/>
      <c r="H42" s="148"/>
      <c r="I42" s="177"/>
      <c r="J42" s="172"/>
      <c r="K42" s="193"/>
      <c r="L42" s="178"/>
      <c r="M42" s="564"/>
      <c r="N42" s="178"/>
    </row>
    <row r="43" spans="1:14" ht="60" customHeight="1" x14ac:dyDescent="0.3">
      <c r="A43" s="191">
        <v>10</v>
      </c>
      <c r="B43" s="176" t="s">
        <v>161</v>
      </c>
      <c r="C43" s="176">
        <v>323</v>
      </c>
      <c r="D43" s="191" t="s">
        <v>187</v>
      </c>
      <c r="E43" s="188" t="s">
        <v>188</v>
      </c>
      <c r="F43" s="96" t="s">
        <v>20</v>
      </c>
      <c r="G43" s="228" t="s">
        <v>28</v>
      </c>
      <c r="H43" s="164" t="s">
        <v>189</v>
      </c>
      <c r="I43" s="177"/>
      <c r="J43" s="170">
        <v>40000000</v>
      </c>
      <c r="K43" s="191" t="s">
        <v>23</v>
      </c>
      <c r="L43" s="176" t="s">
        <v>190</v>
      </c>
      <c r="M43" s="562" t="s">
        <v>191</v>
      </c>
      <c r="N43" s="176" t="s">
        <v>139</v>
      </c>
    </row>
    <row r="44" spans="1:14" ht="91.8" customHeight="1" x14ac:dyDescent="0.3">
      <c r="A44" s="192"/>
      <c r="B44" s="177"/>
      <c r="C44" s="177"/>
      <c r="D44" s="192"/>
      <c r="E44" s="189"/>
      <c r="F44" s="96" t="s">
        <v>192</v>
      </c>
      <c r="G44" s="229"/>
      <c r="H44" s="165"/>
      <c r="I44" s="177"/>
      <c r="J44" s="171"/>
      <c r="K44" s="192"/>
      <c r="L44" s="177"/>
      <c r="M44" s="563"/>
      <c r="N44" s="177"/>
    </row>
    <row r="45" spans="1:14" ht="79.8" customHeight="1" x14ac:dyDescent="0.3">
      <c r="A45" s="192"/>
      <c r="B45" s="177"/>
      <c r="C45" s="177"/>
      <c r="D45" s="192"/>
      <c r="E45" s="190"/>
      <c r="F45" s="164" t="s">
        <v>193</v>
      </c>
      <c r="G45" s="229"/>
      <c r="H45" s="165"/>
      <c r="I45" s="177"/>
      <c r="J45" s="171"/>
      <c r="K45" s="192"/>
      <c r="L45" s="177"/>
      <c r="M45" s="563"/>
      <c r="N45" s="177"/>
    </row>
    <row r="46" spans="1:14" ht="64.8" customHeight="1" x14ac:dyDescent="0.3">
      <c r="A46" s="193"/>
      <c r="B46" s="178"/>
      <c r="C46" s="178"/>
      <c r="D46" s="193"/>
      <c r="E46" s="108"/>
      <c r="F46" s="166"/>
      <c r="G46" s="230"/>
      <c r="H46" s="166"/>
      <c r="I46" s="178"/>
      <c r="J46" s="172"/>
      <c r="K46" s="193"/>
      <c r="L46" s="178"/>
      <c r="M46" s="564"/>
      <c r="N46" s="178"/>
    </row>
    <row r="47" spans="1:14" ht="59.25" customHeight="1" x14ac:dyDescent="0.3">
      <c r="A47" s="191">
        <v>11</v>
      </c>
      <c r="B47" s="164" t="s">
        <v>194</v>
      </c>
      <c r="C47" s="164">
        <v>456</v>
      </c>
      <c r="D47" s="191" t="s">
        <v>195</v>
      </c>
      <c r="E47" s="188" t="s">
        <v>196</v>
      </c>
      <c r="F47" s="96" t="s">
        <v>20</v>
      </c>
      <c r="G47" s="228" t="s">
        <v>28</v>
      </c>
      <c r="H47" s="164" t="s">
        <v>197</v>
      </c>
      <c r="I47" s="176" t="s">
        <v>198</v>
      </c>
      <c r="J47" s="170">
        <v>230000000</v>
      </c>
      <c r="K47" s="191" t="s">
        <v>23</v>
      </c>
      <c r="L47" s="173" t="s">
        <v>199</v>
      </c>
      <c r="M47" s="542" t="s">
        <v>200</v>
      </c>
      <c r="N47" s="243" t="s">
        <v>201</v>
      </c>
    </row>
    <row r="48" spans="1:14" ht="59.25" customHeight="1" x14ac:dyDescent="0.3">
      <c r="A48" s="192"/>
      <c r="B48" s="165"/>
      <c r="C48" s="165"/>
      <c r="D48" s="192"/>
      <c r="E48" s="189"/>
      <c r="F48" s="96" t="s">
        <v>202</v>
      </c>
      <c r="G48" s="229"/>
      <c r="H48" s="165"/>
      <c r="I48" s="177"/>
      <c r="J48" s="171"/>
      <c r="K48" s="192"/>
      <c r="L48" s="174"/>
      <c r="M48" s="543"/>
      <c r="N48" s="244"/>
    </row>
    <row r="49" spans="1:20" ht="59.25" customHeight="1" x14ac:dyDescent="0.3">
      <c r="A49" s="192"/>
      <c r="B49" s="165"/>
      <c r="C49" s="165"/>
      <c r="D49" s="192"/>
      <c r="E49" s="190"/>
      <c r="F49" s="164" t="s">
        <v>203</v>
      </c>
      <c r="G49" s="229"/>
      <c r="H49" s="165"/>
      <c r="I49" s="177"/>
      <c r="J49" s="171"/>
      <c r="K49" s="192"/>
      <c r="L49" s="174"/>
      <c r="M49" s="543"/>
      <c r="N49" s="244"/>
    </row>
    <row r="50" spans="1:20" ht="59.25" customHeight="1" x14ac:dyDescent="0.3">
      <c r="A50" s="193"/>
      <c r="B50" s="166"/>
      <c r="C50" s="166"/>
      <c r="D50" s="193"/>
      <c r="E50" s="116"/>
      <c r="F50" s="166"/>
      <c r="G50" s="230"/>
      <c r="H50" s="166"/>
      <c r="I50" s="178"/>
      <c r="J50" s="172"/>
      <c r="K50" s="193"/>
      <c r="L50" s="175"/>
      <c r="M50" s="544"/>
      <c r="N50" s="245"/>
    </row>
    <row r="51" spans="1:20" s="24" customFormat="1" ht="78.599999999999994" customHeight="1" x14ac:dyDescent="0.3">
      <c r="A51" s="231">
        <v>12</v>
      </c>
      <c r="B51" s="234" t="s">
        <v>204</v>
      </c>
      <c r="C51" s="234">
        <v>342</v>
      </c>
      <c r="D51" s="231" t="s">
        <v>187</v>
      </c>
      <c r="E51" s="237" t="s">
        <v>205</v>
      </c>
      <c r="F51" s="96" t="s">
        <v>88</v>
      </c>
      <c r="G51" s="228" t="s">
        <v>28</v>
      </c>
      <c r="H51" s="234" t="s">
        <v>206</v>
      </c>
      <c r="I51" s="234" t="s">
        <v>207</v>
      </c>
      <c r="J51" s="240">
        <v>247500000</v>
      </c>
      <c r="K51" s="231" t="s">
        <v>23</v>
      </c>
      <c r="L51" s="234" t="s">
        <v>208</v>
      </c>
      <c r="M51" s="565" t="s">
        <v>209</v>
      </c>
      <c r="N51" s="246" t="s">
        <v>837</v>
      </c>
      <c r="O51" s="1"/>
      <c r="P51" s="1"/>
      <c r="Q51" s="1"/>
      <c r="R51" s="1"/>
      <c r="S51" s="1"/>
      <c r="T51" s="1"/>
    </row>
    <row r="52" spans="1:20" s="24" customFormat="1" ht="69" customHeight="1" x14ac:dyDescent="0.3">
      <c r="A52" s="232"/>
      <c r="B52" s="235"/>
      <c r="C52" s="235"/>
      <c r="D52" s="232"/>
      <c r="E52" s="238"/>
      <c r="F52" s="117" t="s">
        <v>210</v>
      </c>
      <c r="G52" s="229"/>
      <c r="H52" s="235"/>
      <c r="I52" s="235"/>
      <c r="J52" s="241"/>
      <c r="K52" s="232"/>
      <c r="L52" s="235"/>
      <c r="M52" s="566"/>
      <c r="N52" s="235"/>
      <c r="O52" s="1"/>
      <c r="P52" s="1"/>
      <c r="Q52" s="1"/>
      <c r="R52" s="1"/>
      <c r="S52" s="1"/>
      <c r="T52" s="1"/>
    </row>
    <row r="53" spans="1:20" s="24" customFormat="1" ht="95.4" customHeight="1" x14ac:dyDescent="0.3">
      <c r="A53" s="232"/>
      <c r="B53" s="235"/>
      <c r="C53" s="235"/>
      <c r="D53" s="232"/>
      <c r="E53" s="239"/>
      <c r="F53" s="234" t="s">
        <v>211</v>
      </c>
      <c r="G53" s="229"/>
      <c r="H53" s="235"/>
      <c r="I53" s="235"/>
      <c r="J53" s="241"/>
      <c r="K53" s="232"/>
      <c r="L53" s="235"/>
      <c r="M53" s="566"/>
      <c r="N53" s="235"/>
      <c r="O53" s="1"/>
      <c r="P53" s="1"/>
      <c r="Q53" s="1"/>
      <c r="R53" s="1"/>
      <c r="S53" s="1"/>
      <c r="T53" s="1"/>
    </row>
    <row r="54" spans="1:20" ht="100.8" customHeight="1" x14ac:dyDescent="0.3">
      <c r="A54" s="233"/>
      <c r="B54" s="236"/>
      <c r="C54" s="236"/>
      <c r="D54" s="233"/>
      <c r="E54" s="112"/>
      <c r="F54" s="236"/>
      <c r="G54" s="230"/>
      <c r="H54" s="236"/>
      <c r="I54" s="236"/>
      <c r="J54" s="242"/>
      <c r="K54" s="233"/>
      <c r="L54" s="236"/>
      <c r="M54" s="567"/>
      <c r="N54" s="236"/>
    </row>
  </sheetData>
  <mergeCells count="167">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M43:M46"/>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K35:K38"/>
    <mergeCell ref="L35:L38"/>
    <mergeCell ref="G35:G38"/>
    <mergeCell ref="F41:F42"/>
    <mergeCell ref="A43:A46"/>
    <mergeCell ref="B43:B46"/>
    <mergeCell ref="C43:C46"/>
    <mergeCell ref="D43:D46"/>
    <mergeCell ref="E43:E45"/>
    <mergeCell ref="H43:H46"/>
    <mergeCell ref="J43:J46"/>
    <mergeCell ref="K43:K46"/>
    <mergeCell ref="L43:L46"/>
    <mergeCell ref="L27:L30"/>
    <mergeCell ref="G27:G30"/>
    <mergeCell ref="F29:F30"/>
    <mergeCell ref="N31:N34"/>
    <mergeCell ref="F33:F34"/>
    <mergeCell ref="G31:G34"/>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N19:N22"/>
    <mergeCell ref="M27:M30"/>
    <mergeCell ref="N27:N30"/>
    <mergeCell ref="M35:M38"/>
    <mergeCell ref="N35:N38"/>
    <mergeCell ref="M39:M42"/>
    <mergeCell ref="N39:N42"/>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A19:A22"/>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A27:A30"/>
    <mergeCell ref="B27:B30"/>
    <mergeCell ref="C27:C30"/>
    <mergeCell ref="D27:D30"/>
    <mergeCell ref="E27:E29"/>
    <mergeCell ref="H27:H30"/>
    <mergeCell ref="J27:J30"/>
    <mergeCell ref="K27:K30"/>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1:A14"/>
    <mergeCell ref="B11:B14"/>
    <mergeCell ref="C11:C14"/>
    <mergeCell ref="D11:D14"/>
    <mergeCell ref="E11:E13"/>
    <mergeCell ref="H11:H14"/>
    <mergeCell ref="I11:I14"/>
    <mergeCell ref="J11:J14"/>
    <mergeCell ref="G7:G10"/>
    <mergeCell ref="G11:G14"/>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20"/>
  <sheetViews>
    <sheetView topLeftCell="A4" zoomScale="55" workbookViewId="0">
      <selection activeCell="M17" sqref="M17:M20"/>
    </sheetView>
  </sheetViews>
  <sheetFormatPr defaultColWidth="9.109375" defaultRowHeight="14.4" x14ac:dyDescent="0.3"/>
  <cols>
    <col min="1" max="1" width="5.5546875" style="25" customWidth="1"/>
    <col min="2" max="2" width="18.6640625" style="25" customWidth="1"/>
    <col min="3" max="3" width="13.6640625" style="25" customWidth="1"/>
    <col min="4" max="4" width="22.88671875" style="25" customWidth="1"/>
    <col min="5" max="5" width="17.5546875" style="25" customWidth="1"/>
    <col min="6" max="6" width="52.5546875" style="26" customWidth="1"/>
    <col min="7" max="7" width="25.21875" style="26" customWidth="1"/>
    <col min="8" max="8" width="106.44140625" style="26" customWidth="1"/>
    <col min="9" max="9" width="39.88671875" style="25" customWidth="1"/>
    <col min="10" max="10" width="15.6640625" style="25" customWidth="1"/>
    <col min="11" max="11" width="12.33203125" style="25" customWidth="1"/>
    <col min="12" max="12" width="14.5546875" style="25" customWidth="1"/>
    <col min="13" max="13" width="18.6640625" style="509" customWidth="1"/>
    <col min="14" max="14" width="19.6640625" style="25" customWidth="1"/>
    <col min="15" max="16384" width="9.109375" style="25"/>
  </cols>
  <sheetData>
    <row r="2" spans="1:24" s="27" customFormat="1" ht="30" customHeight="1" x14ac:dyDescent="0.45">
      <c r="A2" s="253" t="s">
        <v>212</v>
      </c>
      <c r="B2" s="253"/>
      <c r="C2" s="253"/>
      <c r="D2" s="253"/>
      <c r="E2" s="253"/>
      <c r="F2" s="253"/>
      <c r="G2" s="28"/>
      <c r="H2" s="29"/>
      <c r="M2" s="508"/>
      <c r="N2" s="107"/>
    </row>
    <row r="3" spans="1:24" s="27" customFormat="1" ht="30" customHeight="1" x14ac:dyDescent="0.3">
      <c r="F3" s="29"/>
      <c r="G3" s="29"/>
      <c r="H3" s="29"/>
      <c r="M3" s="508"/>
      <c r="N3" s="107"/>
    </row>
    <row r="4" spans="1:24" ht="24" customHeight="1" x14ac:dyDescent="0.3"/>
    <row r="5" spans="1:24" ht="42" customHeight="1" x14ac:dyDescent="0.3">
      <c r="A5" s="254" t="s">
        <v>213</v>
      </c>
      <c r="B5" s="255"/>
      <c r="C5" s="255"/>
      <c r="D5" s="255"/>
      <c r="E5" s="255"/>
      <c r="F5" s="255"/>
      <c r="G5" s="255"/>
      <c r="H5" s="255"/>
      <c r="I5" s="255"/>
      <c r="J5" s="255"/>
      <c r="K5" s="255"/>
      <c r="L5" s="255"/>
      <c r="M5" s="255"/>
      <c r="N5" s="255"/>
    </row>
    <row r="6" spans="1:24" ht="39" customHeight="1" x14ac:dyDescent="0.3">
      <c r="A6" s="30"/>
      <c r="B6" s="256" t="s">
        <v>1</v>
      </c>
      <c r="C6" s="256"/>
      <c r="D6" s="256"/>
      <c r="E6" s="256"/>
      <c r="F6" s="256"/>
      <c r="G6" s="256"/>
      <c r="H6" s="256"/>
      <c r="I6" s="256"/>
      <c r="J6" s="256"/>
      <c r="K6" s="256"/>
      <c r="L6" s="257" t="s">
        <v>2</v>
      </c>
      <c r="M6" s="257"/>
      <c r="N6" s="258"/>
    </row>
    <row r="7" spans="1:24" ht="148.80000000000001" customHeight="1" x14ac:dyDescent="0.3">
      <c r="A7" s="31" t="s">
        <v>3</v>
      </c>
      <c r="B7" s="31" t="s">
        <v>4</v>
      </c>
      <c r="C7" s="31" t="s">
        <v>5</v>
      </c>
      <c r="D7" s="31" t="s">
        <v>126</v>
      </c>
      <c r="E7" s="31" t="s">
        <v>7</v>
      </c>
      <c r="F7" s="32" t="s">
        <v>8</v>
      </c>
      <c r="G7" s="32" t="s">
        <v>214</v>
      </c>
      <c r="H7" s="33" t="s">
        <v>10</v>
      </c>
      <c r="I7" s="31" t="s">
        <v>11</v>
      </c>
      <c r="J7" s="31" t="s">
        <v>127</v>
      </c>
      <c r="K7" s="31" t="s">
        <v>13</v>
      </c>
      <c r="L7" s="34" t="s">
        <v>14</v>
      </c>
      <c r="M7" s="510" t="s">
        <v>15</v>
      </c>
      <c r="N7" s="35" t="s">
        <v>128</v>
      </c>
    </row>
    <row r="8" spans="1:24" s="36" customFormat="1" ht="114.6" customHeight="1" x14ac:dyDescent="0.3">
      <c r="A8" s="250">
        <v>1</v>
      </c>
      <c r="B8" s="250" t="s">
        <v>215</v>
      </c>
      <c r="C8" s="250">
        <v>395</v>
      </c>
      <c r="D8" s="250" t="s">
        <v>216</v>
      </c>
      <c r="E8" s="250" t="s">
        <v>217</v>
      </c>
      <c r="F8" s="118" t="s">
        <v>218</v>
      </c>
      <c r="G8" s="247" t="s">
        <v>28</v>
      </c>
      <c r="H8" s="250" t="s">
        <v>219</v>
      </c>
      <c r="I8" s="250" t="s">
        <v>220</v>
      </c>
      <c r="J8" s="259">
        <v>11250000</v>
      </c>
      <c r="K8" s="250" t="s">
        <v>23</v>
      </c>
      <c r="L8" s="261" t="s">
        <v>221</v>
      </c>
      <c r="M8" s="511" t="s">
        <v>222</v>
      </c>
      <c r="N8" s="261" t="s">
        <v>223</v>
      </c>
      <c r="O8" s="25"/>
      <c r="P8" s="25"/>
      <c r="Q8" s="25"/>
      <c r="R8" s="25"/>
      <c r="S8" s="25"/>
      <c r="T8" s="25"/>
      <c r="U8" s="25"/>
      <c r="V8" s="25"/>
      <c r="W8" s="25"/>
      <c r="X8" s="25"/>
    </row>
    <row r="9" spans="1:24" s="36" customFormat="1" ht="40.799999999999997" customHeight="1" x14ac:dyDescent="0.3">
      <c r="A9" s="251"/>
      <c r="B9" s="251"/>
      <c r="C9" s="251"/>
      <c r="D9" s="251"/>
      <c r="E9" s="251"/>
      <c r="F9" s="119" t="s">
        <v>224</v>
      </c>
      <c r="G9" s="248"/>
      <c r="H9" s="251"/>
      <c r="I9" s="251"/>
      <c r="J9" s="260"/>
      <c r="K9" s="251"/>
      <c r="L9" s="262"/>
      <c r="M9" s="512"/>
      <c r="N9" s="262"/>
      <c r="O9" s="25"/>
      <c r="P9" s="25"/>
      <c r="Q9" s="25"/>
      <c r="R9" s="25"/>
      <c r="S9" s="25"/>
      <c r="T9" s="25"/>
      <c r="U9" s="25"/>
      <c r="V9" s="25"/>
      <c r="W9" s="25"/>
      <c r="X9" s="25"/>
    </row>
    <row r="10" spans="1:24" s="37" customFormat="1" ht="27.6" customHeight="1" x14ac:dyDescent="0.3">
      <c r="A10" s="251"/>
      <c r="B10" s="251"/>
      <c r="C10" s="251"/>
      <c r="D10" s="251"/>
      <c r="E10" s="252"/>
      <c r="F10" s="250" t="s">
        <v>225</v>
      </c>
      <c r="G10" s="248"/>
      <c r="H10" s="251"/>
      <c r="I10" s="251"/>
      <c r="J10" s="260"/>
      <c r="K10" s="251"/>
      <c r="L10" s="262"/>
      <c r="M10" s="512"/>
      <c r="N10" s="262"/>
      <c r="O10" s="25"/>
      <c r="P10" s="25"/>
      <c r="Q10" s="25"/>
      <c r="R10" s="25"/>
      <c r="S10" s="25"/>
      <c r="T10" s="25"/>
      <c r="U10" s="25"/>
      <c r="V10" s="25"/>
      <c r="W10" s="25"/>
      <c r="X10" s="25"/>
    </row>
    <row r="11" spans="1:24" s="37" customFormat="1" ht="54" customHeight="1" x14ac:dyDescent="0.3">
      <c r="A11" s="251"/>
      <c r="B11" s="251"/>
      <c r="C11" s="251"/>
      <c r="D11" s="251"/>
      <c r="E11" s="120"/>
      <c r="F11" s="251"/>
      <c r="G11" s="249"/>
      <c r="H11" s="251"/>
      <c r="I11" s="251"/>
      <c r="J11" s="260"/>
      <c r="K11" s="251"/>
      <c r="L11" s="262"/>
      <c r="M11" s="512"/>
      <c r="N11" s="262"/>
      <c r="O11" s="25"/>
      <c r="P11" s="25"/>
      <c r="Q11" s="25"/>
      <c r="R11" s="25"/>
      <c r="S11" s="25"/>
      <c r="T11" s="25"/>
      <c r="U11" s="25"/>
      <c r="V11" s="25"/>
      <c r="W11" s="25"/>
      <c r="X11" s="25"/>
    </row>
    <row r="12" spans="1:24" ht="25.5" customHeight="1" x14ac:dyDescent="0.3">
      <c r="A12" s="38"/>
      <c r="B12" s="38"/>
      <c r="C12" s="38"/>
      <c r="D12" s="38"/>
      <c r="E12" s="38"/>
      <c r="F12" s="39"/>
      <c r="G12" s="39"/>
      <c r="H12" s="40" t="s">
        <v>226</v>
      </c>
      <c r="I12" s="41"/>
      <c r="J12" s="42"/>
      <c r="K12" s="41"/>
      <c r="L12" s="43"/>
      <c r="M12" s="513"/>
      <c r="N12" s="43"/>
    </row>
    <row r="13" spans="1:24" ht="104.4" customHeight="1" x14ac:dyDescent="0.3">
      <c r="A13" s="263">
        <v>2</v>
      </c>
      <c r="B13" s="250" t="s">
        <v>215</v>
      </c>
      <c r="C13" s="250">
        <v>396</v>
      </c>
      <c r="D13" s="250" t="s">
        <v>216</v>
      </c>
      <c r="E13" s="250" t="s">
        <v>227</v>
      </c>
      <c r="F13" s="103" t="s">
        <v>228</v>
      </c>
      <c r="G13" s="247" t="s">
        <v>28</v>
      </c>
      <c r="H13" s="250" t="s">
        <v>229</v>
      </c>
      <c r="I13" s="250" t="s">
        <v>230</v>
      </c>
      <c r="J13" s="266">
        <v>38900000</v>
      </c>
      <c r="K13" s="263" t="s">
        <v>23</v>
      </c>
      <c r="L13" s="261" t="s">
        <v>231</v>
      </c>
      <c r="M13" s="511" t="s">
        <v>222</v>
      </c>
      <c r="N13" s="261" t="s">
        <v>232</v>
      </c>
    </row>
    <row r="14" spans="1:24" ht="54.75" customHeight="1" x14ac:dyDescent="0.3">
      <c r="A14" s="264"/>
      <c r="B14" s="251"/>
      <c r="C14" s="251"/>
      <c r="D14" s="251"/>
      <c r="E14" s="251"/>
      <c r="F14" s="119" t="s">
        <v>224</v>
      </c>
      <c r="G14" s="248"/>
      <c r="H14" s="251"/>
      <c r="I14" s="251"/>
      <c r="J14" s="267"/>
      <c r="K14" s="264"/>
      <c r="L14" s="262"/>
      <c r="M14" s="512"/>
      <c r="N14" s="262"/>
    </row>
    <row r="15" spans="1:24" ht="60" customHeight="1" x14ac:dyDescent="0.3">
      <c r="A15" s="264"/>
      <c r="B15" s="251"/>
      <c r="C15" s="251"/>
      <c r="D15" s="251"/>
      <c r="E15" s="251"/>
      <c r="F15" s="250" t="s">
        <v>233</v>
      </c>
      <c r="G15" s="248"/>
      <c r="H15" s="251"/>
      <c r="I15" s="251"/>
      <c r="J15" s="267"/>
      <c r="K15" s="264"/>
      <c r="L15" s="262"/>
      <c r="M15" s="512"/>
      <c r="N15" s="262"/>
    </row>
    <row r="16" spans="1:24" ht="60" customHeight="1" x14ac:dyDescent="0.3">
      <c r="A16" s="265"/>
      <c r="B16" s="252"/>
      <c r="C16" s="252"/>
      <c r="D16" s="252"/>
      <c r="E16" s="112"/>
      <c r="F16" s="251"/>
      <c r="G16" s="249"/>
      <c r="H16" s="252"/>
      <c r="I16" s="252"/>
      <c r="J16" s="268"/>
      <c r="K16" s="265"/>
      <c r="L16" s="269"/>
      <c r="M16" s="512"/>
      <c r="N16" s="262"/>
    </row>
    <row r="17" spans="1:24" s="36" customFormat="1" ht="76.2" customHeight="1" x14ac:dyDescent="0.3">
      <c r="A17" s="263">
        <v>3</v>
      </c>
      <c r="B17" s="250" t="s">
        <v>215</v>
      </c>
      <c r="C17" s="263">
        <v>400</v>
      </c>
      <c r="D17" s="250" t="s">
        <v>234</v>
      </c>
      <c r="E17" s="250" t="s">
        <v>235</v>
      </c>
      <c r="F17" s="121" t="s">
        <v>236</v>
      </c>
      <c r="G17" s="250"/>
      <c r="H17" s="270" t="s">
        <v>237</v>
      </c>
      <c r="I17" s="250" t="s">
        <v>238</v>
      </c>
      <c r="J17" s="266">
        <v>87560000</v>
      </c>
      <c r="K17" s="250" t="s">
        <v>23</v>
      </c>
      <c r="L17" s="261" t="s">
        <v>239</v>
      </c>
      <c r="M17" s="511" t="s">
        <v>240</v>
      </c>
      <c r="N17" s="261" t="s">
        <v>241</v>
      </c>
      <c r="O17" s="25"/>
      <c r="P17" s="25"/>
      <c r="Q17" s="25"/>
      <c r="R17" s="25"/>
      <c r="S17" s="25"/>
      <c r="T17" s="25"/>
      <c r="U17" s="25"/>
      <c r="V17" s="25"/>
      <c r="W17" s="25"/>
      <c r="X17" s="25"/>
    </row>
    <row r="18" spans="1:24" s="36" customFormat="1" ht="65.400000000000006" customHeight="1" x14ac:dyDescent="0.3">
      <c r="A18" s="264"/>
      <c r="B18" s="251"/>
      <c r="C18" s="264"/>
      <c r="D18" s="251"/>
      <c r="E18" s="251"/>
      <c r="F18" s="121" t="s">
        <v>242</v>
      </c>
      <c r="G18" s="251"/>
      <c r="H18" s="271"/>
      <c r="I18" s="251"/>
      <c r="J18" s="267"/>
      <c r="K18" s="251"/>
      <c r="L18" s="262"/>
      <c r="M18" s="512"/>
      <c r="N18" s="262"/>
      <c r="O18" s="25"/>
      <c r="P18" s="25"/>
      <c r="Q18" s="25"/>
      <c r="R18" s="25"/>
      <c r="S18" s="25"/>
      <c r="T18" s="25"/>
      <c r="U18" s="25"/>
      <c r="V18" s="25"/>
      <c r="W18" s="25"/>
      <c r="X18" s="25"/>
    </row>
    <row r="19" spans="1:24" s="36" customFormat="1" ht="79.8" customHeight="1" x14ac:dyDescent="0.3">
      <c r="A19" s="264"/>
      <c r="B19" s="251"/>
      <c r="C19" s="264"/>
      <c r="D19" s="251"/>
      <c r="E19" s="252"/>
      <c r="F19" s="250" t="s">
        <v>243</v>
      </c>
      <c r="G19" s="251"/>
      <c r="H19" s="271"/>
      <c r="I19" s="251"/>
      <c r="J19" s="267"/>
      <c r="K19" s="251"/>
      <c r="L19" s="262"/>
      <c r="M19" s="512"/>
      <c r="N19" s="262"/>
      <c r="O19" s="25"/>
      <c r="P19" s="25"/>
      <c r="Q19" s="25"/>
      <c r="R19" s="25"/>
      <c r="S19" s="25"/>
      <c r="T19" s="25"/>
      <c r="U19" s="25"/>
      <c r="V19" s="25"/>
      <c r="W19" s="25"/>
      <c r="X19" s="25"/>
    </row>
    <row r="20" spans="1:24" ht="51.6" customHeight="1" x14ac:dyDescent="0.3">
      <c r="A20" s="265"/>
      <c r="B20" s="252"/>
      <c r="C20" s="265"/>
      <c r="D20" s="252"/>
      <c r="E20" s="112"/>
      <c r="F20" s="252"/>
      <c r="G20" s="252"/>
      <c r="H20" s="272"/>
      <c r="I20" s="252"/>
      <c r="J20" s="268"/>
      <c r="K20" s="252"/>
      <c r="L20" s="269"/>
      <c r="M20" s="514"/>
      <c r="N20" s="269"/>
    </row>
  </sheetData>
  <mergeCells count="46">
    <mergeCell ref="K17:K20"/>
    <mergeCell ref="L17:L20"/>
    <mergeCell ref="M17:M20"/>
    <mergeCell ref="N17:N20"/>
    <mergeCell ref="M13:M16"/>
    <mergeCell ref="N13:N16"/>
    <mergeCell ref="F19:F20"/>
    <mergeCell ref="F15:F16"/>
    <mergeCell ref="H17:H20"/>
    <mergeCell ref="I17:I20"/>
    <mergeCell ref="J17:J20"/>
    <mergeCell ref="A17:A20"/>
    <mergeCell ref="B17:B20"/>
    <mergeCell ref="C17:C20"/>
    <mergeCell ref="D17:D20"/>
    <mergeCell ref="E17:E19"/>
    <mergeCell ref="M8:M11"/>
    <mergeCell ref="N8:N11"/>
    <mergeCell ref="F10:F11"/>
    <mergeCell ref="G8:G11"/>
    <mergeCell ref="A13:A16"/>
    <mergeCell ref="B13:B16"/>
    <mergeCell ref="C13:C16"/>
    <mergeCell ref="D13:D16"/>
    <mergeCell ref="E13:E15"/>
    <mergeCell ref="H13:H16"/>
    <mergeCell ref="I13:I16"/>
    <mergeCell ref="J13:J16"/>
    <mergeCell ref="K13:K16"/>
    <mergeCell ref="L13:L16"/>
    <mergeCell ref="G13:G16"/>
    <mergeCell ref="G17:G20"/>
    <mergeCell ref="A2:F2"/>
    <mergeCell ref="A5:N5"/>
    <mergeCell ref="B6:K6"/>
    <mergeCell ref="L6:N6"/>
    <mergeCell ref="A8:A11"/>
    <mergeCell ref="B8:B11"/>
    <mergeCell ref="C8:C11"/>
    <mergeCell ref="D8:D11"/>
    <mergeCell ref="E8:E10"/>
    <mergeCell ref="H8:H11"/>
    <mergeCell ref="I8:I11"/>
    <mergeCell ref="J8:J11"/>
    <mergeCell ref="K8:K11"/>
    <mergeCell ref="L8:L11"/>
  </mergeCells>
  <printOptions gridLines="1"/>
  <pageMargins left="0.45000000000000007" right="0.45000000000000007" top="0.75" bottom="0.75" header="0.3" footer="0.3"/>
  <pageSetup paperSize="8" fitToWidth="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0"/>
  <sheetViews>
    <sheetView zoomScale="55" workbookViewId="0">
      <selection activeCell="M1" sqref="M1:M1048576"/>
    </sheetView>
  </sheetViews>
  <sheetFormatPr defaultColWidth="9.109375" defaultRowHeight="13.8" x14ac:dyDescent="0.25"/>
  <cols>
    <col min="1" max="1" width="9.33203125" style="27" bestFit="1" customWidth="1"/>
    <col min="2" max="2" width="14" style="27" customWidth="1"/>
    <col min="3" max="3" width="9.33203125" style="27" bestFit="1" customWidth="1"/>
    <col min="4" max="4" width="17.44140625" style="27" customWidth="1"/>
    <col min="5" max="5" width="28.88671875" style="27" customWidth="1"/>
    <col min="6" max="6" width="38.109375" style="29" customWidth="1"/>
    <col min="7" max="7" width="32" style="29" customWidth="1"/>
    <col min="8" max="8" width="19.6640625" style="27" customWidth="1"/>
    <col min="9" max="9" width="30.6640625" style="27" customWidth="1"/>
    <col min="10" max="10" width="12.5546875" style="27" customWidth="1"/>
    <col min="11" max="11" width="10" style="27" customWidth="1"/>
    <col min="12" max="12" width="13.44140625" style="27" customWidth="1"/>
    <col min="13" max="13" width="18.6640625" style="560" customWidth="1"/>
    <col min="14" max="14" width="15.5546875" style="27" customWidth="1"/>
    <col min="15" max="16384" width="9.109375" style="27"/>
  </cols>
  <sheetData>
    <row r="2" spans="1:14" ht="30.75" customHeight="1" x14ac:dyDescent="0.45">
      <c r="A2" s="253" t="s">
        <v>244</v>
      </c>
      <c r="B2" s="253"/>
      <c r="C2" s="253"/>
      <c r="D2" s="253"/>
      <c r="E2" s="253"/>
      <c r="F2" s="253"/>
      <c r="G2" s="28"/>
      <c r="M2" s="508"/>
      <c r="N2" s="107"/>
    </row>
    <row r="3" spans="1:14" ht="30.75" customHeight="1" x14ac:dyDescent="0.3">
      <c r="M3" s="508"/>
      <c r="N3" s="107"/>
    </row>
    <row r="5" spans="1:14" ht="48.75" customHeight="1" x14ac:dyDescent="0.3">
      <c r="A5" s="44"/>
      <c r="B5" s="276" t="s">
        <v>1</v>
      </c>
      <c r="C5" s="277"/>
      <c r="D5" s="277"/>
      <c r="E5" s="277"/>
      <c r="F5" s="277"/>
      <c r="G5" s="277"/>
      <c r="H5" s="277"/>
      <c r="I5" s="277"/>
      <c r="J5" s="277"/>
      <c r="K5" s="278"/>
      <c r="L5" s="279" t="s">
        <v>2</v>
      </c>
      <c r="M5" s="279"/>
      <c r="N5" s="279"/>
    </row>
    <row r="6" spans="1:14" ht="188.4" customHeight="1" x14ac:dyDescent="0.25">
      <c r="A6" s="45" t="s">
        <v>3</v>
      </c>
      <c r="B6" s="45" t="s">
        <v>4</v>
      </c>
      <c r="C6" s="45" t="s">
        <v>5</v>
      </c>
      <c r="D6" s="45" t="s">
        <v>126</v>
      </c>
      <c r="E6" s="46" t="s">
        <v>7</v>
      </c>
      <c r="F6" s="47" t="s">
        <v>8</v>
      </c>
      <c r="G6" s="47" t="s">
        <v>9</v>
      </c>
      <c r="H6" s="46" t="s">
        <v>10</v>
      </c>
      <c r="I6" s="45" t="s">
        <v>11</v>
      </c>
      <c r="J6" s="45" t="s">
        <v>12</v>
      </c>
      <c r="K6" s="45" t="s">
        <v>13</v>
      </c>
      <c r="L6" s="48" t="s">
        <v>14</v>
      </c>
      <c r="M6" s="547" t="s">
        <v>15</v>
      </c>
      <c r="N6" s="49" t="s">
        <v>128</v>
      </c>
    </row>
    <row r="7" spans="1:14" ht="96.6" customHeight="1" x14ac:dyDescent="0.25">
      <c r="A7" s="176">
        <v>1</v>
      </c>
      <c r="B7" s="273" t="s">
        <v>215</v>
      </c>
      <c r="C7" s="164">
        <v>394</v>
      </c>
      <c r="D7" s="176" t="s">
        <v>195</v>
      </c>
      <c r="E7" s="164" t="s">
        <v>245</v>
      </c>
      <c r="F7" s="100" t="s">
        <v>246</v>
      </c>
      <c r="G7" s="228" t="s">
        <v>28</v>
      </c>
      <c r="H7" s="280" t="s">
        <v>247</v>
      </c>
      <c r="I7" s="176" t="s">
        <v>248</v>
      </c>
      <c r="J7" s="170">
        <v>50270000</v>
      </c>
      <c r="K7" s="176" t="s">
        <v>249</v>
      </c>
      <c r="L7" s="281" t="s">
        <v>250</v>
      </c>
      <c r="M7" s="542" t="s">
        <v>251</v>
      </c>
      <c r="N7" s="173" t="s">
        <v>252</v>
      </c>
    </row>
    <row r="8" spans="1:14" ht="86.4" customHeight="1" x14ac:dyDescent="0.25">
      <c r="A8" s="177"/>
      <c r="B8" s="274"/>
      <c r="C8" s="165"/>
      <c r="D8" s="177"/>
      <c r="E8" s="165"/>
      <c r="F8" s="98" t="s">
        <v>253</v>
      </c>
      <c r="G8" s="229"/>
      <c r="H8" s="165"/>
      <c r="I8" s="177"/>
      <c r="J8" s="171"/>
      <c r="K8" s="177"/>
      <c r="L8" s="282"/>
      <c r="M8" s="543"/>
      <c r="N8" s="174"/>
    </row>
    <row r="9" spans="1:14" s="50" customFormat="1" ht="73.8" customHeight="1" x14ac:dyDescent="0.25">
      <c r="A9" s="177"/>
      <c r="B9" s="274"/>
      <c r="C9" s="165"/>
      <c r="D9" s="177"/>
      <c r="E9" s="166"/>
      <c r="F9" s="176" t="s">
        <v>254</v>
      </c>
      <c r="G9" s="229"/>
      <c r="H9" s="165"/>
      <c r="I9" s="177"/>
      <c r="J9" s="171"/>
      <c r="K9" s="177"/>
      <c r="L9" s="282"/>
      <c r="M9" s="543"/>
      <c r="N9" s="174"/>
    </row>
    <row r="10" spans="1:14" s="50" customFormat="1" ht="93.6" customHeight="1" x14ac:dyDescent="0.25">
      <c r="A10" s="178"/>
      <c r="B10" s="275"/>
      <c r="C10" s="166"/>
      <c r="D10" s="178"/>
      <c r="E10" s="112"/>
      <c r="F10" s="178"/>
      <c r="G10" s="230"/>
      <c r="H10" s="166"/>
      <c r="I10" s="178"/>
      <c r="J10" s="172"/>
      <c r="K10" s="178"/>
      <c r="L10" s="283"/>
      <c r="M10" s="544"/>
      <c r="N10" s="175"/>
    </row>
  </sheetData>
  <mergeCells count="17">
    <mergeCell ref="L5:N5"/>
    <mergeCell ref="H7:H10"/>
    <mergeCell ref="I7:I10"/>
    <mergeCell ref="J7:J10"/>
    <mergeCell ref="K7:K10"/>
    <mergeCell ref="L7:L10"/>
    <mergeCell ref="M7:M10"/>
    <mergeCell ref="N7:N10"/>
    <mergeCell ref="A2:F2"/>
    <mergeCell ref="A7:A10"/>
    <mergeCell ref="B7:B10"/>
    <mergeCell ref="C7:C10"/>
    <mergeCell ref="D7:D10"/>
    <mergeCell ref="E7:E9"/>
    <mergeCell ref="F9:F10"/>
    <mergeCell ref="B5:K5"/>
    <mergeCell ref="G7:G10"/>
  </mergeCells>
  <printOptions gridLines="1"/>
  <pageMargins left="0.25" right="0.25" top="0.75" bottom="0.75" header="0.3" footer="0.3"/>
  <pageSetup paperSize="8" scale="72"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2"/>
  <sheetViews>
    <sheetView tabSelected="1" topLeftCell="F13" zoomScale="55" workbookViewId="0">
      <selection activeCell="A14" sqref="A14:N17"/>
    </sheetView>
  </sheetViews>
  <sheetFormatPr defaultColWidth="9.109375" defaultRowHeight="14.4" x14ac:dyDescent="0.3"/>
  <cols>
    <col min="1" max="1" width="9.109375" style="52"/>
    <col min="2" max="2" width="20.5546875" style="52" customWidth="1"/>
    <col min="3" max="3" width="13.109375" style="52" customWidth="1"/>
    <col min="4" max="4" width="20.88671875" style="52" customWidth="1"/>
    <col min="5" max="5" width="24.44140625" style="52" customWidth="1"/>
    <col min="6" max="6" width="42" style="52" customWidth="1"/>
    <col min="7" max="7" width="23.44140625" style="52" customWidth="1"/>
    <col min="8" max="8" width="86.6640625" style="52" customWidth="1"/>
    <col min="9" max="9" width="16.88671875" style="52" customWidth="1"/>
    <col min="10" max="10" width="23" style="53" customWidth="1"/>
    <col min="11" max="11" width="14.77734375" style="52" customWidth="1"/>
    <col min="12" max="12" width="13.33203125" style="52" customWidth="1"/>
    <col min="13" max="13" width="21" style="537" customWidth="1"/>
    <col min="14" max="14" width="19.33203125" style="52" customWidth="1"/>
    <col min="15" max="15" width="18.109375" style="52" customWidth="1"/>
    <col min="16" max="16384" width="9.109375" style="52"/>
  </cols>
  <sheetData>
    <row r="1" spans="1:14" ht="39.6" customHeight="1" x14ac:dyDescent="0.45">
      <c r="A1" s="284" t="s">
        <v>255</v>
      </c>
      <c r="B1" s="284"/>
      <c r="C1" s="284"/>
      <c r="D1" s="284"/>
      <c r="E1" s="284"/>
      <c r="F1" s="284"/>
      <c r="G1" s="54"/>
      <c r="J1" s="52"/>
      <c r="M1" s="515"/>
      <c r="N1" s="122"/>
    </row>
    <row r="2" spans="1:14" ht="47.4" customHeight="1" x14ac:dyDescent="0.35">
      <c r="A2" s="55"/>
      <c r="B2" s="55"/>
      <c r="C2" s="55"/>
      <c r="D2" s="55"/>
      <c r="E2" s="56"/>
      <c r="F2" s="56"/>
      <c r="G2" s="57"/>
      <c r="J2" s="52"/>
      <c r="M2" s="515"/>
      <c r="N2" s="122"/>
    </row>
    <row r="3" spans="1:14" s="58" customFormat="1" ht="14.25" customHeight="1" x14ac:dyDescent="0.3">
      <c r="A3" s="59"/>
      <c r="B3" s="59"/>
      <c r="C3" s="131"/>
      <c r="D3" s="60"/>
      <c r="E3" s="131"/>
      <c r="F3" s="60"/>
      <c r="G3" s="60"/>
      <c r="H3" s="59"/>
      <c r="I3" s="59"/>
      <c r="J3" s="59"/>
      <c r="K3" s="59"/>
      <c r="L3" s="59"/>
      <c r="M3" s="516"/>
      <c r="N3" s="61"/>
    </row>
    <row r="4" spans="1:14" s="58" customFormat="1" ht="14.4" customHeight="1" x14ac:dyDescent="0.3">
      <c r="A4" s="285" t="s">
        <v>1</v>
      </c>
      <c r="B4" s="285"/>
      <c r="C4" s="285"/>
      <c r="D4" s="285"/>
      <c r="E4" s="285"/>
      <c r="F4" s="285"/>
      <c r="G4" s="285"/>
      <c r="H4" s="285"/>
      <c r="I4" s="285"/>
      <c r="J4" s="285"/>
      <c r="K4" s="286"/>
      <c r="L4" s="287" t="s">
        <v>2</v>
      </c>
      <c r="M4" s="288"/>
      <c r="N4" s="288"/>
    </row>
    <row r="5" spans="1:14" s="58" customFormat="1" ht="165.6" customHeight="1" x14ac:dyDescent="0.3">
      <c r="A5" s="62" t="s">
        <v>3</v>
      </c>
      <c r="B5" s="62" t="s">
        <v>4</v>
      </c>
      <c r="C5" s="62" t="s">
        <v>5</v>
      </c>
      <c r="D5" s="62" t="s">
        <v>126</v>
      </c>
      <c r="E5" s="62" t="s">
        <v>7</v>
      </c>
      <c r="F5" s="62" t="s">
        <v>8</v>
      </c>
      <c r="G5" s="94" t="s">
        <v>9</v>
      </c>
      <c r="H5" s="62" t="s">
        <v>10</v>
      </c>
      <c r="I5" s="62" t="s">
        <v>11</v>
      </c>
      <c r="J5" s="63" t="s">
        <v>127</v>
      </c>
      <c r="K5" s="62" t="s">
        <v>13</v>
      </c>
      <c r="L5" s="64" t="s">
        <v>14</v>
      </c>
      <c r="M5" s="517" t="s">
        <v>15</v>
      </c>
      <c r="N5" s="64" t="s">
        <v>128</v>
      </c>
    </row>
    <row r="6" spans="1:14" s="58" customFormat="1" ht="84.6" customHeight="1" x14ac:dyDescent="0.3">
      <c r="A6" s="289">
        <v>1</v>
      </c>
      <c r="B6" s="289">
        <v>15</v>
      </c>
      <c r="C6" s="289">
        <v>465</v>
      </c>
      <c r="D6" s="289" t="s">
        <v>187</v>
      </c>
      <c r="E6" s="289" t="s">
        <v>256</v>
      </c>
      <c r="F6" s="123" t="s">
        <v>257</v>
      </c>
      <c r="G6" s="316" t="s">
        <v>28</v>
      </c>
      <c r="H6" s="292" t="s">
        <v>258</v>
      </c>
      <c r="I6" s="295" t="s">
        <v>259</v>
      </c>
      <c r="J6" s="298">
        <v>192000000</v>
      </c>
      <c r="K6" s="295" t="s">
        <v>23</v>
      </c>
      <c r="L6" s="295" t="s">
        <v>260</v>
      </c>
      <c r="M6" s="518" t="s">
        <v>261</v>
      </c>
      <c r="N6" s="301" t="s">
        <v>262</v>
      </c>
    </row>
    <row r="7" spans="1:14" s="58" customFormat="1" ht="97.8" customHeight="1" x14ac:dyDescent="0.3">
      <c r="A7" s="290"/>
      <c r="B7" s="290"/>
      <c r="C7" s="290"/>
      <c r="D7" s="290"/>
      <c r="E7" s="290"/>
      <c r="F7" s="124" t="s">
        <v>263</v>
      </c>
      <c r="G7" s="317"/>
      <c r="H7" s="293"/>
      <c r="I7" s="296"/>
      <c r="J7" s="299"/>
      <c r="K7" s="296"/>
      <c r="L7" s="296"/>
      <c r="M7" s="519"/>
      <c r="N7" s="302"/>
    </row>
    <row r="8" spans="1:14" s="58" customFormat="1" ht="57" customHeight="1" x14ac:dyDescent="0.3">
      <c r="A8" s="290"/>
      <c r="B8" s="290"/>
      <c r="C8" s="290"/>
      <c r="D8" s="290"/>
      <c r="E8" s="291"/>
      <c r="F8" s="289" t="s">
        <v>264</v>
      </c>
      <c r="G8" s="317"/>
      <c r="H8" s="293"/>
      <c r="I8" s="296"/>
      <c r="J8" s="299"/>
      <c r="K8" s="296"/>
      <c r="L8" s="296"/>
      <c r="M8" s="519"/>
      <c r="N8" s="302"/>
    </row>
    <row r="9" spans="1:14" s="58" customFormat="1" ht="96" customHeight="1" x14ac:dyDescent="0.3">
      <c r="A9" s="291"/>
      <c r="B9" s="291"/>
      <c r="C9" s="291"/>
      <c r="D9" s="291"/>
      <c r="E9" s="125"/>
      <c r="F9" s="291"/>
      <c r="G9" s="318"/>
      <c r="H9" s="294"/>
      <c r="I9" s="297"/>
      <c r="J9" s="300"/>
      <c r="K9" s="297"/>
      <c r="L9" s="297"/>
      <c r="M9" s="520"/>
      <c r="N9" s="303"/>
    </row>
    <row r="10" spans="1:14" s="58" customFormat="1" ht="72.599999999999994" customHeight="1" x14ac:dyDescent="0.3">
      <c r="A10" s="304">
        <v>2</v>
      </c>
      <c r="B10" s="307">
        <v>15</v>
      </c>
      <c r="C10" s="307">
        <v>500</v>
      </c>
      <c r="D10" s="304" t="s">
        <v>265</v>
      </c>
      <c r="E10" s="307" t="s">
        <v>266</v>
      </c>
      <c r="F10" s="123" t="s">
        <v>267</v>
      </c>
      <c r="G10" s="319" t="s">
        <v>28</v>
      </c>
      <c r="H10" s="310" t="s">
        <v>268</v>
      </c>
      <c r="I10" s="307" t="s">
        <v>269</v>
      </c>
      <c r="J10" s="313">
        <v>210000000</v>
      </c>
      <c r="K10" s="307" t="s">
        <v>23</v>
      </c>
      <c r="L10" s="322" t="s">
        <v>270</v>
      </c>
      <c r="M10" s="521" t="s">
        <v>271</v>
      </c>
      <c r="N10" s="307" t="s">
        <v>272</v>
      </c>
    </row>
    <row r="11" spans="1:14" s="58" customFormat="1" ht="64.8" customHeight="1" x14ac:dyDescent="0.3">
      <c r="A11" s="305"/>
      <c r="B11" s="308"/>
      <c r="C11" s="308"/>
      <c r="D11" s="305"/>
      <c r="E11" s="308"/>
      <c r="F11" s="124" t="s">
        <v>273</v>
      </c>
      <c r="G11" s="320"/>
      <c r="H11" s="311"/>
      <c r="I11" s="308"/>
      <c r="J11" s="314"/>
      <c r="K11" s="308"/>
      <c r="L11" s="323"/>
      <c r="M11" s="522"/>
      <c r="N11" s="308"/>
    </row>
    <row r="12" spans="1:14" s="58" customFormat="1" ht="70.2" customHeight="1" x14ac:dyDescent="0.3">
      <c r="A12" s="305"/>
      <c r="B12" s="308"/>
      <c r="C12" s="308"/>
      <c r="D12" s="305"/>
      <c r="E12" s="309"/>
      <c r="F12" s="289" t="s">
        <v>274</v>
      </c>
      <c r="G12" s="320"/>
      <c r="H12" s="311"/>
      <c r="I12" s="308"/>
      <c r="J12" s="314"/>
      <c r="K12" s="308"/>
      <c r="L12" s="323"/>
      <c r="M12" s="522"/>
      <c r="N12" s="308"/>
    </row>
    <row r="13" spans="1:14" s="58" customFormat="1" ht="59.4" customHeight="1" x14ac:dyDescent="0.3">
      <c r="A13" s="306"/>
      <c r="B13" s="309"/>
      <c r="C13" s="309"/>
      <c r="D13" s="306"/>
      <c r="E13" s="112"/>
      <c r="F13" s="291"/>
      <c r="G13" s="321"/>
      <c r="H13" s="312"/>
      <c r="I13" s="309"/>
      <c r="J13" s="315"/>
      <c r="K13" s="309"/>
      <c r="L13" s="324"/>
      <c r="M13" s="523"/>
      <c r="N13" s="309"/>
    </row>
    <row r="14" spans="1:14" s="58" customFormat="1" ht="102.6" customHeight="1" x14ac:dyDescent="0.3">
      <c r="A14" s="568">
        <v>3</v>
      </c>
      <c r="B14" s="569">
        <v>15</v>
      </c>
      <c r="C14" s="569">
        <v>458</v>
      </c>
      <c r="D14" s="568" t="s">
        <v>181</v>
      </c>
      <c r="E14" s="569" t="s">
        <v>275</v>
      </c>
      <c r="F14" s="570" t="s">
        <v>276</v>
      </c>
      <c r="G14" s="571"/>
      <c r="H14" s="572" t="s">
        <v>277</v>
      </c>
      <c r="I14" s="569" t="s">
        <v>278</v>
      </c>
      <c r="J14" s="573">
        <v>103000000</v>
      </c>
      <c r="K14" s="569" t="s">
        <v>279</v>
      </c>
      <c r="L14" s="574" t="s">
        <v>280</v>
      </c>
      <c r="M14" s="524" t="s">
        <v>839</v>
      </c>
      <c r="N14" s="533" t="s">
        <v>840</v>
      </c>
    </row>
    <row r="15" spans="1:14" s="58" customFormat="1" ht="98.4" customHeight="1" x14ac:dyDescent="0.3">
      <c r="A15" s="575"/>
      <c r="B15" s="525"/>
      <c r="C15" s="525"/>
      <c r="D15" s="575"/>
      <c r="E15" s="525"/>
      <c r="F15" s="576" t="s">
        <v>838</v>
      </c>
      <c r="G15" s="577"/>
      <c r="H15" s="578"/>
      <c r="I15" s="525"/>
      <c r="J15" s="579"/>
      <c r="K15" s="525"/>
      <c r="L15" s="580"/>
      <c r="M15" s="525"/>
      <c r="N15" s="522"/>
    </row>
    <row r="16" spans="1:14" s="58" customFormat="1" ht="76.8" customHeight="1" x14ac:dyDescent="0.3">
      <c r="A16" s="575"/>
      <c r="B16" s="525"/>
      <c r="C16" s="525"/>
      <c r="D16" s="575"/>
      <c r="E16" s="526"/>
      <c r="F16" s="569" t="s">
        <v>282</v>
      </c>
      <c r="G16" s="577"/>
      <c r="H16" s="578"/>
      <c r="I16" s="525"/>
      <c r="J16" s="579"/>
      <c r="K16" s="525"/>
      <c r="L16" s="580"/>
      <c r="M16" s="525"/>
      <c r="N16" s="522"/>
    </row>
    <row r="17" spans="1:14" s="58" customFormat="1" ht="84.6" customHeight="1" x14ac:dyDescent="0.3">
      <c r="A17" s="581"/>
      <c r="B17" s="526"/>
      <c r="C17" s="526"/>
      <c r="D17" s="581"/>
      <c r="E17" s="582"/>
      <c r="F17" s="526"/>
      <c r="G17" s="583"/>
      <c r="H17" s="584"/>
      <c r="I17" s="526"/>
      <c r="J17" s="585"/>
      <c r="K17" s="526"/>
      <c r="L17" s="586"/>
      <c r="M17" s="526"/>
      <c r="N17" s="523"/>
    </row>
    <row r="18" spans="1:14" s="58" customFormat="1" ht="82.8" customHeight="1" x14ac:dyDescent="0.3">
      <c r="A18" s="307">
        <v>4</v>
      </c>
      <c r="B18" s="307">
        <v>15</v>
      </c>
      <c r="C18" s="307">
        <v>466</v>
      </c>
      <c r="D18" s="307" t="s">
        <v>187</v>
      </c>
      <c r="E18" s="307" t="s">
        <v>283</v>
      </c>
      <c r="F18" s="127" t="s">
        <v>284</v>
      </c>
      <c r="G18" s="307"/>
      <c r="H18" s="325" t="s">
        <v>285</v>
      </c>
      <c r="I18" s="307" t="s">
        <v>259</v>
      </c>
      <c r="J18" s="330">
        <v>278000000</v>
      </c>
      <c r="K18" s="307" t="s">
        <v>23</v>
      </c>
      <c r="L18" s="322" t="s">
        <v>286</v>
      </c>
      <c r="M18" s="521" t="s">
        <v>287</v>
      </c>
      <c r="N18" s="322" t="s">
        <v>288</v>
      </c>
    </row>
    <row r="19" spans="1:14" s="58" customFormat="1" ht="85.8" customHeight="1" x14ac:dyDescent="0.3">
      <c r="A19" s="308"/>
      <c r="B19" s="308"/>
      <c r="C19" s="308"/>
      <c r="D19" s="308"/>
      <c r="E19" s="308"/>
      <c r="F19" s="123" t="s">
        <v>289</v>
      </c>
      <c r="G19" s="308"/>
      <c r="H19" s="326"/>
      <c r="I19" s="308"/>
      <c r="J19" s="331"/>
      <c r="K19" s="308"/>
      <c r="L19" s="323"/>
      <c r="M19" s="522"/>
      <c r="N19" s="323"/>
    </row>
    <row r="20" spans="1:14" s="58" customFormat="1" ht="77.400000000000006" customHeight="1" x14ac:dyDescent="0.3">
      <c r="A20" s="308"/>
      <c r="B20" s="308"/>
      <c r="C20" s="308"/>
      <c r="D20" s="308"/>
      <c r="E20" s="309"/>
      <c r="F20" s="307" t="s">
        <v>290</v>
      </c>
      <c r="G20" s="308"/>
      <c r="H20" s="326"/>
      <c r="I20" s="308"/>
      <c r="J20" s="331"/>
      <c r="K20" s="308"/>
      <c r="L20" s="323"/>
      <c r="M20" s="522"/>
      <c r="N20" s="323"/>
    </row>
    <row r="21" spans="1:14" s="58" customFormat="1" ht="87.6" customHeight="1" x14ac:dyDescent="0.3">
      <c r="A21" s="309"/>
      <c r="B21" s="309"/>
      <c r="C21" s="309"/>
      <c r="D21" s="309"/>
      <c r="E21" s="125"/>
      <c r="F21" s="309"/>
      <c r="G21" s="309"/>
      <c r="H21" s="327"/>
      <c r="I21" s="309"/>
      <c r="J21" s="332"/>
      <c r="K21" s="309"/>
      <c r="L21" s="324"/>
      <c r="M21" s="523"/>
      <c r="N21" s="324"/>
    </row>
    <row r="22" spans="1:14" s="58" customFormat="1" ht="96.6" customHeight="1" x14ac:dyDescent="0.3">
      <c r="A22" s="307">
        <v>5</v>
      </c>
      <c r="B22" s="307">
        <v>15</v>
      </c>
      <c r="C22" s="307">
        <v>472</v>
      </c>
      <c r="D22" s="307" t="s">
        <v>291</v>
      </c>
      <c r="E22" s="307" t="s">
        <v>292</v>
      </c>
      <c r="F22" s="105" t="s">
        <v>293</v>
      </c>
      <c r="G22" s="310"/>
      <c r="H22" s="310" t="s">
        <v>294</v>
      </c>
      <c r="I22" s="307" t="s">
        <v>295</v>
      </c>
      <c r="J22" s="330">
        <v>338000000</v>
      </c>
      <c r="K22" s="307" t="s">
        <v>296</v>
      </c>
      <c r="L22" s="322" t="s">
        <v>297</v>
      </c>
      <c r="M22" s="521" t="s">
        <v>298</v>
      </c>
      <c r="N22" s="322" t="s">
        <v>299</v>
      </c>
    </row>
    <row r="23" spans="1:14" s="58" customFormat="1" ht="48" customHeight="1" x14ac:dyDescent="0.3">
      <c r="A23" s="308"/>
      <c r="B23" s="308"/>
      <c r="C23" s="308"/>
      <c r="D23" s="308"/>
      <c r="E23" s="308"/>
      <c r="F23" s="127" t="s">
        <v>300</v>
      </c>
      <c r="G23" s="311"/>
      <c r="H23" s="311"/>
      <c r="I23" s="308"/>
      <c r="J23" s="331"/>
      <c r="K23" s="308"/>
      <c r="L23" s="323"/>
      <c r="M23" s="522"/>
      <c r="N23" s="323"/>
    </row>
    <row r="24" spans="1:14" s="58" customFormat="1" ht="48" customHeight="1" x14ac:dyDescent="0.3">
      <c r="A24" s="308"/>
      <c r="B24" s="308"/>
      <c r="C24" s="308"/>
      <c r="D24" s="308"/>
      <c r="E24" s="309"/>
      <c r="F24" s="307" t="s">
        <v>301</v>
      </c>
      <c r="G24" s="311"/>
      <c r="H24" s="311"/>
      <c r="I24" s="308"/>
      <c r="J24" s="331"/>
      <c r="K24" s="308"/>
      <c r="L24" s="323"/>
      <c r="M24" s="522"/>
      <c r="N24" s="323"/>
    </row>
    <row r="25" spans="1:14" s="58" customFormat="1" ht="51" customHeight="1" x14ac:dyDescent="0.3">
      <c r="A25" s="309"/>
      <c r="B25" s="309"/>
      <c r="C25" s="309"/>
      <c r="D25" s="309"/>
      <c r="E25" s="116"/>
      <c r="F25" s="309"/>
      <c r="G25" s="312"/>
      <c r="H25" s="312"/>
      <c r="I25" s="309"/>
      <c r="J25" s="332"/>
      <c r="K25" s="309"/>
      <c r="L25" s="324"/>
      <c r="M25" s="523"/>
      <c r="N25" s="324"/>
    </row>
    <row r="26" spans="1:14" s="58" customFormat="1" ht="43.8" customHeight="1" x14ac:dyDescent="0.3">
      <c r="A26" s="307">
        <v>6</v>
      </c>
      <c r="B26" s="307">
        <v>15</v>
      </c>
      <c r="C26" s="307">
        <v>493</v>
      </c>
      <c r="D26" s="307" t="s">
        <v>302</v>
      </c>
      <c r="E26" s="307" t="s">
        <v>303</v>
      </c>
      <c r="F26" s="105" t="s">
        <v>304</v>
      </c>
      <c r="G26" s="310"/>
      <c r="H26" s="333" t="s">
        <v>305</v>
      </c>
      <c r="I26" s="336" t="s">
        <v>278</v>
      </c>
      <c r="J26" s="339">
        <v>29970000</v>
      </c>
      <c r="K26" s="336" t="s">
        <v>306</v>
      </c>
      <c r="L26" s="342" t="s">
        <v>307</v>
      </c>
      <c r="M26" s="527" t="s">
        <v>308</v>
      </c>
      <c r="N26" s="342" t="s">
        <v>309</v>
      </c>
    </row>
    <row r="27" spans="1:14" s="58" customFormat="1" ht="49.8" customHeight="1" x14ac:dyDescent="0.3">
      <c r="A27" s="308"/>
      <c r="B27" s="308"/>
      <c r="C27" s="308"/>
      <c r="D27" s="308"/>
      <c r="E27" s="308"/>
      <c r="F27" s="127" t="s">
        <v>310</v>
      </c>
      <c r="G27" s="311"/>
      <c r="H27" s="334"/>
      <c r="I27" s="337"/>
      <c r="J27" s="340"/>
      <c r="K27" s="337"/>
      <c r="L27" s="343"/>
      <c r="M27" s="528"/>
      <c r="N27" s="343"/>
    </row>
    <row r="28" spans="1:14" s="58" customFormat="1" ht="60.75" customHeight="1" x14ac:dyDescent="0.3">
      <c r="A28" s="308"/>
      <c r="B28" s="308"/>
      <c r="C28" s="308"/>
      <c r="D28" s="308"/>
      <c r="E28" s="309"/>
      <c r="F28" s="307" t="s">
        <v>311</v>
      </c>
      <c r="G28" s="311"/>
      <c r="H28" s="334"/>
      <c r="I28" s="337"/>
      <c r="J28" s="340"/>
      <c r="K28" s="337"/>
      <c r="L28" s="343"/>
      <c r="M28" s="528"/>
      <c r="N28" s="343"/>
    </row>
    <row r="29" spans="1:14" s="58" customFormat="1" ht="44.4" customHeight="1" x14ac:dyDescent="0.3">
      <c r="A29" s="309"/>
      <c r="B29" s="309"/>
      <c r="C29" s="309"/>
      <c r="D29" s="309"/>
      <c r="E29" s="120"/>
      <c r="F29" s="309"/>
      <c r="G29" s="312"/>
      <c r="H29" s="335"/>
      <c r="I29" s="338"/>
      <c r="J29" s="341"/>
      <c r="K29" s="338"/>
      <c r="L29" s="344"/>
      <c r="M29" s="529"/>
      <c r="N29" s="344"/>
    </row>
    <row r="30" spans="1:14" s="58" customFormat="1" ht="148.19999999999999" customHeight="1" x14ac:dyDescent="0.3">
      <c r="A30" s="345">
        <v>7</v>
      </c>
      <c r="B30" s="345">
        <v>15</v>
      </c>
      <c r="C30" s="345">
        <v>507</v>
      </c>
      <c r="D30" s="345" t="s">
        <v>312</v>
      </c>
      <c r="E30" s="345" t="s">
        <v>313</v>
      </c>
      <c r="F30" s="128" t="s">
        <v>314</v>
      </c>
      <c r="G30" s="369"/>
      <c r="H30" s="348" t="s">
        <v>315</v>
      </c>
      <c r="I30" s="351" t="s">
        <v>316</v>
      </c>
      <c r="J30" s="354">
        <v>12000000</v>
      </c>
      <c r="K30" s="351" t="s">
        <v>317</v>
      </c>
      <c r="L30" s="357" t="s">
        <v>318</v>
      </c>
      <c r="M30" s="530" t="s">
        <v>319</v>
      </c>
      <c r="N30" s="360" t="s">
        <v>320</v>
      </c>
    </row>
    <row r="31" spans="1:14" s="58" customFormat="1" ht="88.2" customHeight="1" x14ac:dyDescent="0.3">
      <c r="A31" s="346"/>
      <c r="B31" s="346"/>
      <c r="C31" s="346"/>
      <c r="D31" s="346"/>
      <c r="E31" s="346"/>
      <c r="F31" s="129" t="s">
        <v>321</v>
      </c>
      <c r="G31" s="370"/>
      <c r="H31" s="349"/>
      <c r="I31" s="352"/>
      <c r="J31" s="355"/>
      <c r="K31" s="352"/>
      <c r="L31" s="358"/>
      <c r="M31" s="531"/>
      <c r="N31" s="361"/>
    </row>
    <row r="32" spans="1:14" s="58" customFormat="1" ht="86.4" customHeight="1" x14ac:dyDescent="0.3">
      <c r="A32" s="346"/>
      <c r="B32" s="346"/>
      <c r="C32" s="346"/>
      <c r="D32" s="346"/>
      <c r="E32" s="347"/>
      <c r="F32" s="345" t="s">
        <v>322</v>
      </c>
      <c r="G32" s="370"/>
      <c r="H32" s="349"/>
      <c r="I32" s="352"/>
      <c r="J32" s="355"/>
      <c r="K32" s="352"/>
      <c r="L32" s="358"/>
      <c r="M32" s="531"/>
      <c r="N32" s="361"/>
    </row>
    <row r="33" spans="1:14" s="58" customFormat="1" ht="78.599999999999994" customHeight="1" x14ac:dyDescent="0.3">
      <c r="A33" s="347"/>
      <c r="B33" s="347"/>
      <c r="C33" s="347"/>
      <c r="D33" s="347"/>
      <c r="E33" s="125"/>
      <c r="F33" s="347"/>
      <c r="G33" s="371"/>
      <c r="H33" s="350"/>
      <c r="I33" s="353"/>
      <c r="J33" s="356"/>
      <c r="K33" s="353"/>
      <c r="L33" s="359"/>
      <c r="M33" s="532"/>
      <c r="N33" s="362"/>
    </row>
    <row r="34" spans="1:14" s="58" customFormat="1" ht="51" customHeight="1" x14ac:dyDescent="0.3">
      <c r="A34" s="307">
        <v>8</v>
      </c>
      <c r="B34" s="307">
        <v>15</v>
      </c>
      <c r="C34" s="307">
        <v>507</v>
      </c>
      <c r="D34" s="307" t="s">
        <v>312</v>
      </c>
      <c r="E34" s="307" t="s">
        <v>323</v>
      </c>
      <c r="F34" s="105" t="s">
        <v>324</v>
      </c>
      <c r="G34" s="310"/>
      <c r="H34" s="363" t="s">
        <v>325</v>
      </c>
      <c r="I34" s="336" t="s">
        <v>259</v>
      </c>
      <c r="J34" s="366">
        <v>15000000</v>
      </c>
      <c r="K34" s="307" t="s">
        <v>23</v>
      </c>
      <c r="L34" s="322" t="s">
        <v>326</v>
      </c>
      <c r="M34" s="521" t="s">
        <v>327</v>
      </c>
      <c r="N34" s="322" t="s">
        <v>328</v>
      </c>
    </row>
    <row r="35" spans="1:14" s="58" customFormat="1" ht="64.2" customHeight="1" x14ac:dyDescent="0.3">
      <c r="A35" s="308"/>
      <c r="B35" s="308"/>
      <c r="C35" s="308"/>
      <c r="D35" s="308"/>
      <c r="E35" s="308"/>
      <c r="F35" s="123" t="s">
        <v>329</v>
      </c>
      <c r="G35" s="311"/>
      <c r="H35" s="364"/>
      <c r="I35" s="337"/>
      <c r="J35" s="367"/>
      <c r="K35" s="308"/>
      <c r="L35" s="323"/>
      <c r="M35" s="522"/>
      <c r="N35" s="323"/>
    </row>
    <row r="36" spans="1:14" s="58" customFormat="1" ht="63" customHeight="1" x14ac:dyDescent="0.3">
      <c r="A36" s="308"/>
      <c r="B36" s="308"/>
      <c r="C36" s="308"/>
      <c r="D36" s="308"/>
      <c r="E36" s="309"/>
      <c r="F36" s="307" t="s">
        <v>330</v>
      </c>
      <c r="G36" s="311"/>
      <c r="H36" s="364"/>
      <c r="I36" s="337"/>
      <c r="J36" s="367"/>
      <c r="K36" s="308"/>
      <c r="L36" s="323"/>
      <c r="M36" s="522"/>
      <c r="N36" s="323"/>
    </row>
    <row r="37" spans="1:14" s="58" customFormat="1" ht="65.400000000000006" customHeight="1" x14ac:dyDescent="0.3">
      <c r="A37" s="309"/>
      <c r="B37" s="309"/>
      <c r="C37" s="309"/>
      <c r="D37" s="309"/>
      <c r="E37" s="116"/>
      <c r="F37" s="309"/>
      <c r="G37" s="312"/>
      <c r="H37" s="365"/>
      <c r="I37" s="338"/>
      <c r="J37" s="368"/>
      <c r="K37" s="309"/>
      <c r="L37" s="324"/>
      <c r="M37" s="523"/>
      <c r="N37" s="324"/>
    </row>
    <row r="38" spans="1:14" s="58" customFormat="1" ht="53.4" customHeight="1" x14ac:dyDescent="0.3">
      <c r="A38" s="307">
        <v>9</v>
      </c>
      <c r="B38" s="307">
        <v>15</v>
      </c>
      <c r="C38" s="307">
        <v>480</v>
      </c>
      <c r="D38" s="307" t="s">
        <v>331</v>
      </c>
      <c r="E38" s="307" t="s">
        <v>332</v>
      </c>
      <c r="F38" s="105" t="s">
        <v>333</v>
      </c>
      <c r="G38" s="310"/>
      <c r="H38" s="307" t="s">
        <v>334</v>
      </c>
      <c r="I38" s="307" t="s">
        <v>335</v>
      </c>
      <c r="J38" s="330">
        <v>80000000</v>
      </c>
      <c r="K38" s="307" t="s">
        <v>23</v>
      </c>
      <c r="L38" s="322" t="s">
        <v>336</v>
      </c>
      <c r="M38" s="521" t="s">
        <v>337</v>
      </c>
      <c r="N38" s="322" t="s">
        <v>338</v>
      </c>
    </row>
    <row r="39" spans="1:14" s="58" customFormat="1" ht="47.4" customHeight="1" x14ac:dyDescent="0.3">
      <c r="A39" s="308"/>
      <c r="B39" s="308"/>
      <c r="C39" s="308"/>
      <c r="D39" s="308"/>
      <c r="E39" s="308"/>
      <c r="F39" s="123" t="s">
        <v>339</v>
      </c>
      <c r="G39" s="311"/>
      <c r="H39" s="308"/>
      <c r="I39" s="308"/>
      <c r="J39" s="331"/>
      <c r="K39" s="308"/>
      <c r="L39" s="323"/>
      <c r="M39" s="522"/>
      <c r="N39" s="323"/>
    </row>
    <row r="40" spans="1:14" s="58" customFormat="1" ht="49.2" customHeight="1" x14ac:dyDescent="0.3">
      <c r="A40" s="308"/>
      <c r="B40" s="308"/>
      <c r="C40" s="308"/>
      <c r="D40" s="308"/>
      <c r="E40" s="309"/>
      <c r="F40" s="307" t="s">
        <v>322</v>
      </c>
      <c r="G40" s="311"/>
      <c r="H40" s="308"/>
      <c r="I40" s="308"/>
      <c r="J40" s="331"/>
      <c r="K40" s="308"/>
      <c r="L40" s="323"/>
      <c r="M40" s="522"/>
      <c r="N40" s="323"/>
    </row>
    <row r="41" spans="1:14" s="58" customFormat="1" ht="51.6" customHeight="1" x14ac:dyDescent="0.3">
      <c r="A41" s="309"/>
      <c r="B41" s="309"/>
      <c r="C41" s="309"/>
      <c r="D41" s="309"/>
      <c r="E41" s="120"/>
      <c r="F41" s="309"/>
      <c r="G41" s="312"/>
      <c r="H41" s="309"/>
      <c r="I41" s="309"/>
      <c r="J41" s="332"/>
      <c r="K41" s="309"/>
      <c r="L41" s="324"/>
      <c r="M41" s="523"/>
      <c r="N41" s="324"/>
    </row>
    <row r="42" spans="1:14" s="58" customFormat="1" ht="73.8" customHeight="1" x14ac:dyDescent="0.3">
      <c r="A42" s="304">
        <v>10</v>
      </c>
      <c r="B42" s="345">
        <v>15</v>
      </c>
      <c r="C42" s="345" t="s">
        <v>340</v>
      </c>
      <c r="D42" s="304" t="s">
        <v>184</v>
      </c>
      <c r="E42" s="345" t="s">
        <v>341</v>
      </c>
      <c r="F42" s="129" t="s">
        <v>342</v>
      </c>
      <c r="G42" s="345"/>
      <c r="H42" s="372" t="s">
        <v>343</v>
      </c>
      <c r="I42" s="307" t="s">
        <v>344</v>
      </c>
      <c r="J42" s="330">
        <v>14330000</v>
      </c>
      <c r="K42" s="307" t="s">
        <v>23</v>
      </c>
      <c r="L42" s="322" t="s">
        <v>345</v>
      </c>
      <c r="M42" s="521" t="s">
        <v>346</v>
      </c>
      <c r="N42" s="322" t="s">
        <v>347</v>
      </c>
    </row>
    <row r="43" spans="1:14" s="58" customFormat="1" ht="68.400000000000006" customHeight="1" x14ac:dyDescent="0.3">
      <c r="A43" s="305"/>
      <c r="B43" s="346"/>
      <c r="C43" s="346"/>
      <c r="D43" s="305"/>
      <c r="E43" s="346"/>
      <c r="F43" s="123" t="s">
        <v>348</v>
      </c>
      <c r="G43" s="346"/>
      <c r="H43" s="373"/>
      <c r="I43" s="308"/>
      <c r="J43" s="331"/>
      <c r="K43" s="308"/>
      <c r="L43" s="323"/>
      <c r="M43" s="522"/>
      <c r="N43" s="323"/>
    </row>
    <row r="44" spans="1:14" s="58" customFormat="1" ht="57" customHeight="1" x14ac:dyDescent="0.3">
      <c r="A44" s="305"/>
      <c r="B44" s="346"/>
      <c r="C44" s="346"/>
      <c r="D44" s="305"/>
      <c r="E44" s="347"/>
      <c r="F44" s="307" t="s">
        <v>349</v>
      </c>
      <c r="G44" s="346"/>
      <c r="H44" s="373"/>
      <c r="I44" s="308"/>
      <c r="J44" s="331"/>
      <c r="K44" s="308"/>
      <c r="L44" s="323"/>
      <c r="M44" s="522"/>
      <c r="N44" s="323"/>
    </row>
    <row r="45" spans="1:14" s="58" customFormat="1" ht="77.400000000000006" customHeight="1" x14ac:dyDescent="0.3">
      <c r="A45" s="306"/>
      <c r="B45" s="347"/>
      <c r="C45" s="347"/>
      <c r="D45" s="306"/>
      <c r="E45" s="125"/>
      <c r="F45" s="309"/>
      <c r="G45" s="347"/>
      <c r="H45" s="374"/>
      <c r="I45" s="309"/>
      <c r="J45" s="332"/>
      <c r="K45" s="309"/>
      <c r="L45" s="324"/>
      <c r="M45" s="523"/>
      <c r="N45" s="324"/>
    </row>
    <row r="46" spans="1:14" s="58" customFormat="1" ht="86.4" customHeight="1" x14ac:dyDescent="0.3">
      <c r="A46" s="304">
        <v>11</v>
      </c>
      <c r="B46" s="345">
        <v>15</v>
      </c>
      <c r="C46" s="345">
        <v>475</v>
      </c>
      <c r="D46" s="304" t="s">
        <v>350</v>
      </c>
      <c r="E46" s="345" t="s">
        <v>351</v>
      </c>
      <c r="F46" s="129" t="s">
        <v>333</v>
      </c>
      <c r="G46" s="345"/>
      <c r="H46" s="310" t="s">
        <v>352</v>
      </c>
      <c r="I46" s="307" t="s">
        <v>353</v>
      </c>
      <c r="J46" s="330">
        <v>43600000</v>
      </c>
      <c r="K46" s="307" t="s">
        <v>23</v>
      </c>
      <c r="L46" s="322" t="s">
        <v>354</v>
      </c>
      <c r="M46" s="521" t="s">
        <v>355</v>
      </c>
      <c r="N46" s="322" t="s">
        <v>356</v>
      </c>
    </row>
    <row r="47" spans="1:14" s="58" customFormat="1" ht="78" customHeight="1" x14ac:dyDescent="0.3">
      <c r="A47" s="305"/>
      <c r="B47" s="346"/>
      <c r="C47" s="346"/>
      <c r="D47" s="305"/>
      <c r="E47" s="346"/>
      <c r="F47" s="123" t="s">
        <v>357</v>
      </c>
      <c r="G47" s="346"/>
      <c r="H47" s="311"/>
      <c r="I47" s="308"/>
      <c r="J47" s="331"/>
      <c r="K47" s="308"/>
      <c r="L47" s="323"/>
      <c r="M47" s="522"/>
      <c r="N47" s="323"/>
    </row>
    <row r="48" spans="1:14" s="58" customFormat="1" ht="75.599999999999994" customHeight="1" x14ac:dyDescent="0.3">
      <c r="A48" s="305"/>
      <c r="B48" s="346"/>
      <c r="C48" s="346"/>
      <c r="D48" s="305"/>
      <c r="E48" s="347"/>
      <c r="F48" s="307" t="s">
        <v>358</v>
      </c>
      <c r="G48" s="346"/>
      <c r="H48" s="311"/>
      <c r="I48" s="308"/>
      <c r="J48" s="331"/>
      <c r="K48" s="308"/>
      <c r="L48" s="323"/>
      <c r="M48" s="522"/>
      <c r="N48" s="323"/>
    </row>
    <row r="49" spans="1:14" s="58" customFormat="1" ht="73.2" customHeight="1" x14ac:dyDescent="0.3">
      <c r="A49" s="306"/>
      <c r="B49" s="347"/>
      <c r="C49" s="347"/>
      <c r="D49" s="306"/>
      <c r="E49" s="125"/>
      <c r="F49" s="309"/>
      <c r="G49" s="347"/>
      <c r="H49" s="312"/>
      <c r="I49" s="309"/>
      <c r="J49" s="332"/>
      <c r="K49" s="309"/>
      <c r="L49" s="324"/>
      <c r="M49" s="523"/>
      <c r="N49" s="324"/>
    </row>
    <row r="50" spans="1:14" s="58" customFormat="1" ht="48.6" customHeight="1" x14ac:dyDescent="0.3">
      <c r="A50" s="304">
        <v>12</v>
      </c>
      <c r="B50" s="345">
        <v>15</v>
      </c>
      <c r="C50" s="345">
        <v>487</v>
      </c>
      <c r="D50" s="304" t="s">
        <v>359</v>
      </c>
      <c r="E50" s="345" t="s">
        <v>360</v>
      </c>
      <c r="F50" s="129" t="s">
        <v>361</v>
      </c>
      <c r="G50" s="345"/>
      <c r="H50" s="310" t="s">
        <v>362</v>
      </c>
      <c r="I50" s="307" t="s">
        <v>363</v>
      </c>
      <c r="J50" s="330">
        <v>225000000</v>
      </c>
      <c r="K50" s="307" t="s">
        <v>23</v>
      </c>
      <c r="L50" s="322" t="s">
        <v>364</v>
      </c>
      <c r="M50" s="521" t="s">
        <v>355</v>
      </c>
      <c r="N50" s="322" t="s">
        <v>365</v>
      </c>
    </row>
    <row r="51" spans="1:14" s="58" customFormat="1" ht="50.25" customHeight="1" x14ac:dyDescent="0.3">
      <c r="A51" s="305"/>
      <c r="B51" s="346"/>
      <c r="C51" s="346"/>
      <c r="D51" s="305"/>
      <c r="E51" s="346"/>
      <c r="F51" s="123" t="s">
        <v>357</v>
      </c>
      <c r="G51" s="346"/>
      <c r="H51" s="311"/>
      <c r="I51" s="308"/>
      <c r="J51" s="331"/>
      <c r="K51" s="308"/>
      <c r="L51" s="323"/>
      <c r="M51" s="522"/>
      <c r="N51" s="323"/>
    </row>
    <row r="52" spans="1:14" s="58" customFormat="1" ht="42" customHeight="1" x14ac:dyDescent="0.3">
      <c r="A52" s="305"/>
      <c r="B52" s="346"/>
      <c r="C52" s="346"/>
      <c r="D52" s="305"/>
      <c r="E52" s="347"/>
      <c r="F52" s="307" t="s">
        <v>366</v>
      </c>
      <c r="G52" s="346"/>
      <c r="H52" s="311"/>
      <c r="I52" s="308"/>
      <c r="J52" s="331"/>
      <c r="K52" s="308"/>
      <c r="L52" s="323"/>
      <c r="M52" s="522"/>
      <c r="N52" s="323"/>
    </row>
    <row r="53" spans="1:14" s="58" customFormat="1" ht="42" customHeight="1" x14ac:dyDescent="0.3">
      <c r="A53" s="306"/>
      <c r="B53" s="347"/>
      <c r="C53" s="347"/>
      <c r="D53" s="306"/>
      <c r="E53" s="112"/>
      <c r="F53" s="309"/>
      <c r="G53" s="347"/>
      <c r="H53" s="312"/>
      <c r="I53" s="309"/>
      <c r="J53" s="332"/>
      <c r="K53" s="309"/>
      <c r="L53" s="324"/>
      <c r="M53" s="523"/>
      <c r="N53" s="324"/>
    </row>
    <row r="54" spans="1:14" s="58" customFormat="1" ht="168.6" customHeight="1" x14ac:dyDescent="0.3">
      <c r="A54" s="307">
        <v>13</v>
      </c>
      <c r="B54" s="345">
        <v>15</v>
      </c>
      <c r="C54" s="345" t="s">
        <v>367</v>
      </c>
      <c r="D54" s="304" t="s">
        <v>368</v>
      </c>
      <c r="E54" s="375" t="s">
        <v>369</v>
      </c>
      <c r="F54" s="105" t="s">
        <v>370</v>
      </c>
      <c r="G54" s="310"/>
      <c r="H54" s="378" t="s">
        <v>371</v>
      </c>
      <c r="I54" s="345" t="s">
        <v>363</v>
      </c>
      <c r="J54" s="366">
        <v>1068260200</v>
      </c>
      <c r="K54" s="345" t="s">
        <v>23</v>
      </c>
      <c r="L54" s="322" t="s">
        <v>372</v>
      </c>
      <c r="M54" s="521" t="s">
        <v>373</v>
      </c>
      <c r="N54" s="322" t="s">
        <v>374</v>
      </c>
    </row>
    <row r="55" spans="1:14" s="58" customFormat="1" ht="63.6" customHeight="1" x14ac:dyDescent="0.3">
      <c r="A55" s="308"/>
      <c r="B55" s="346"/>
      <c r="C55" s="346"/>
      <c r="D55" s="305"/>
      <c r="E55" s="376"/>
      <c r="F55" s="127" t="s">
        <v>375</v>
      </c>
      <c r="G55" s="311"/>
      <c r="H55" s="379"/>
      <c r="I55" s="346"/>
      <c r="J55" s="367"/>
      <c r="K55" s="346"/>
      <c r="L55" s="323"/>
      <c r="M55" s="522"/>
      <c r="N55" s="323"/>
    </row>
    <row r="56" spans="1:14" s="58" customFormat="1" ht="80.400000000000006" customHeight="1" x14ac:dyDescent="0.3">
      <c r="A56" s="308"/>
      <c r="B56" s="346"/>
      <c r="C56" s="346"/>
      <c r="D56" s="305"/>
      <c r="E56" s="377"/>
      <c r="F56" s="381" t="s">
        <v>376</v>
      </c>
      <c r="G56" s="311"/>
      <c r="H56" s="379"/>
      <c r="I56" s="346"/>
      <c r="J56" s="367"/>
      <c r="K56" s="346"/>
      <c r="L56" s="323"/>
      <c r="M56" s="522"/>
      <c r="N56" s="323"/>
    </row>
    <row r="57" spans="1:14" s="58" customFormat="1" ht="42" customHeight="1" x14ac:dyDescent="0.3">
      <c r="A57" s="309"/>
      <c r="B57" s="347"/>
      <c r="C57" s="347"/>
      <c r="D57" s="306"/>
      <c r="E57" s="112"/>
      <c r="F57" s="382"/>
      <c r="G57" s="312"/>
      <c r="H57" s="380"/>
      <c r="I57" s="347"/>
      <c r="J57" s="368"/>
      <c r="K57" s="347"/>
      <c r="L57" s="324"/>
      <c r="M57" s="523"/>
      <c r="N57" s="324"/>
    </row>
    <row r="58" spans="1:14" s="58" customFormat="1" ht="49.8" customHeight="1" x14ac:dyDescent="0.3">
      <c r="A58" s="307">
        <v>14</v>
      </c>
      <c r="B58" s="345">
        <v>15</v>
      </c>
      <c r="C58" s="366">
        <v>500502</v>
      </c>
      <c r="D58" s="307" t="s">
        <v>377</v>
      </c>
      <c r="E58" s="383" t="s">
        <v>378</v>
      </c>
      <c r="F58" s="127" t="s">
        <v>379</v>
      </c>
      <c r="G58" s="307"/>
      <c r="H58" s="378" t="s">
        <v>380</v>
      </c>
      <c r="I58" s="345" t="s">
        <v>381</v>
      </c>
      <c r="J58" s="366">
        <v>22000000</v>
      </c>
      <c r="K58" s="345" t="s">
        <v>23</v>
      </c>
      <c r="L58" s="322" t="s">
        <v>382</v>
      </c>
      <c r="M58" s="533" t="s">
        <v>842</v>
      </c>
      <c r="N58" s="329" t="s">
        <v>844</v>
      </c>
    </row>
    <row r="59" spans="1:14" s="58" customFormat="1" ht="85.8" customHeight="1" x14ac:dyDescent="0.3">
      <c r="A59" s="308"/>
      <c r="B59" s="346"/>
      <c r="C59" s="346"/>
      <c r="D59" s="308"/>
      <c r="E59" s="383"/>
      <c r="F59" s="126" t="s">
        <v>841</v>
      </c>
      <c r="G59" s="308"/>
      <c r="H59" s="379"/>
      <c r="I59" s="346"/>
      <c r="J59" s="367"/>
      <c r="K59" s="346"/>
      <c r="L59" s="323"/>
      <c r="M59" s="522"/>
      <c r="N59" s="323"/>
    </row>
    <row r="60" spans="1:14" s="58" customFormat="1" ht="51.6" customHeight="1" x14ac:dyDescent="0.3">
      <c r="A60" s="308"/>
      <c r="B60" s="346"/>
      <c r="C60" s="346"/>
      <c r="D60" s="308"/>
      <c r="E60" s="383"/>
      <c r="F60" s="328" t="s">
        <v>843</v>
      </c>
      <c r="G60" s="308"/>
      <c r="H60" s="379"/>
      <c r="I60" s="346"/>
      <c r="J60" s="367"/>
      <c r="K60" s="346"/>
      <c r="L60" s="323"/>
      <c r="M60" s="522"/>
      <c r="N60" s="323"/>
    </row>
    <row r="61" spans="1:14" s="58" customFormat="1" ht="73.2" customHeight="1" x14ac:dyDescent="0.3">
      <c r="A61" s="309"/>
      <c r="B61" s="347"/>
      <c r="C61" s="347"/>
      <c r="D61" s="309"/>
      <c r="E61" s="112"/>
      <c r="F61" s="309"/>
      <c r="G61" s="309"/>
      <c r="H61" s="380"/>
      <c r="I61" s="347"/>
      <c r="J61" s="368"/>
      <c r="K61" s="347"/>
      <c r="L61" s="324"/>
      <c r="M61" s="523"/>
      <c r="N61" s="324"/>
    </row>
    <row r="62" spans="1:14" s="58" customFormat="1" ht="73.2" customHeight="1" x14ac:dyDescent="0.3">
      <c r="A62" s="384">
        <v>15</v>
      </c>
      <c r="B62" s="385">
        <v>15</v>
      </c>
      <c r="C62" s="385" t="s">
        <v>384</v>
      </c>
      <c r="D62" s="384" t="s">
        <v>385</v>
      </c>
      <c r="E62" s="383" t="s">
        <v>386</v>
      </c>
      <c r="F62" s="104" t="s">
        <v>387</v>
      </c>
      <c r="G62" s="307"/>
      <c r="H62" s="345" t="s">
        <v>388</v>
      </c>
      <c r="I62" s="345" t="s">
        <v>389</v>
      </c>
      <c r="J62" s="366">
        <v>117499800</v>
      </c>
      <c r="K62" s="345" t="s">
        <v>23</v>
      </c>
      <c r="L62" s="322" t="s">
        <v>390</v>
      </c>
      <c r="M62" s="521" t="s">
        <v>391</v>
      </c>
      <c r="N62" s="322" t="s">
        <v>337</v>
      </c>
    </row>
    <row r="63" spans="1:14" s="58" customFormat="1" ht="52.2" customHeight="1" x14ac:dyDescent="0.3">
      <c r="A63" s="384"/>
      <c r="B63" s="385"/>
      <c r="C63" s="385"/>
      <c r="D63" s="384"/>
      <c r="E63" s="383"/>
      <c r="F63" s="127" t="s">
        <v>392</v>
      </c>
      <c r="G63" s="308"/>
      <c r="H63" s="346"/>
      <c r="I63" s="346"/>
      <c r="J63" s="367"/>
      <c r="K63" s="346"/>
      <c r="L63" s="323"/>
      <c r="M63" s="522"/>
      <c r="N63" s="323"/>
    </row>
    <row r="64" spans="1:14" s="58" customFormat="1" ht="30.6" customHeight="1" x14ac:dyDescent="0.3">
      <c r="A64" s="384"/>
      <c r="B64" s="385"/>
      <c r="C64" s="385"/>
      <c r="D64" s="384"/>
      <c r="E64" s="383"/>
      <c r="F64" s="307" t="s">
        <v>383</v>
      </c>
      <c r="G64" s="308"/>
      <c r="H64" s="346"/>
      <c r="I64" s="346"/>
      <c r="J64" s="367"/>
      <c r="K64" s="346"/>
      <c r="L64" s="323"/>
      <c r="M64" s="522"/>
      <c r="N64" s="323"/>
    </row>
    <row r="65" spans="1:14" s="58" customFormat="1" ht="37.200000000000003" customHeight="1" x14ac:dyDescent="0.3">
      <c r="A65" s="384"/>
      <c r="B65" s="385"/>
      <c r="C65" s="385"/>
      <c r="D65" s="384"/>
      <c r="E65" s="112"/>
      <c r="F65" s="309"/>
      <c r="G65" s="309"/>
      <c r="H65" s="347"/>
      <c r="I65" s="347"/>
      <c r="J65" s="368"/>
      <c r="K65" s="347"/>
      <c r="L65" s="324"/>
      <c r="M65" s="523"/>
      <c r="N65" s="324"/>
    </row>
    <row r="66" spans="1:14" s="58" customFormat="1" ht="67.8" customHeight="1" x14ac:dyDescent="0.3">
      <c r="A66" s="384">
        <v>16</v>
      </c>
      <c r="B66" s="384">
        <v>15</v>
      </c>
      <c r="C66" s="384">
        <v>466</v>
      </c>
      <c r="D66" s="384" t="s">
        <v>187</v>
      </c>
      <c r="E66" s="384" t="s">
        <v>393</v>
      </c>
      <c r="F66" s="127"/>
      <c r="G66" s="307"/>
      <c r="H66" s="386" t="s">
        <v>285</v>
      </c>
      <c r="I66" s="384" t="s">
        <v>259</v>
      </c>
      <c r="J66" s="387">
        <v>30000000</v>
      </c>
      <c r="K66" s="384" t="s">
        <v>23</v>
      </c>
      <c r="L66" s="389" t="s">
        <v>286</v>
      </c>
      <c r="M66" s="534" t="s">
        <v>346</v>
      </c>
      <c r="N66" s="390" t="s">
        <v>845</v>
      </c>
    </row>
    <row r="67" spans="1:14" s="58" customFormat="1" ht="62.4" customHeight="1" x14ac:dyDescent="0.3">
      <c r="A67" s="384"/>
      <c r="B67" s="384"/>
      <c r="C67" s="384"/>
      <c r="D67" s="384"/>
      <c r="E67" s="384"/>
      <c r="F67" s="130" t="s">
        <v>348</v>
      </c>
      <c r="G67" s="308"/>
      <c r="H67" s="386"/>
      <c r="I67" s="384"/>
      <c r="J67" s="387"/>
      <c r="K67" s="384"/>
      <c r="L67" s="389"/>
      <c r="M67" s="535"/>
      <c r="N67" s="389"/>
    </row>
    <row r="68" spans="1:14" s="58" customFormat="1" ht="89.4" customHeight="1" x14ac:dyDescent="0.3">
      <c r="A68" s="384"/>
      <c r="B68" s="384"/>
      <c r="C68" s="384"/>
      <c r="D68" s="384"/>
      <c r="E68" s="384"/>
      <c r="F68" s="388" t="s">
        <v>394</v>
      </c>
      <c r="G68" s="308"/>
      <c r="H68" s="386"/>
      <c r="I68" s="384"/>
      <c r="J68" s="387"/>
      <c r="K68" s="384"/>
      <c r="L68" s="389"/>
      <c r="M68" s="535"/>
      <c r="N68" s="389"/>
    </row>
    <row r="69" spans="1:14" s="58" customFormat="1" ht="100.2" customHeight="1" x14ac:dyDescent="0.3">
      <c r="A69" s="384"/>
      <c r="B69" s="384"/>
      <c r="C69" s="384"/>
      <c r="D69" s="384"/>
      <c r="E69" s="112"/>
      <c r="F69" s="384"/>
      <c r="G69" s="309"/>
      <c r="H69" s="386"/>
      <c r="I69" s="384"/>
      <c r="J69" s="387"/>
      <c r="K69" s="384"/>
      <c r="L69" s="389"/>
      <c r="M69" s="535"/>
      <c r="N69" s="389"/>
    </row>
    <row r="70" spans="1:14" s="58" customFormat="1" x14ac:dyDescent="0.3">
      <c r="J70" s="65"/>
      <c r="M70" s="536"/>
    </row>
    <row r="71" spans="1:14" s="58" customFormat="1" x14ac:dyDescent="0.3">
      <c r="F71" s="52"/>
      <c r="G71" s="66"/>
      <c r="J71" s="65"/>
      <c r="M71" s="536"/>
    </row>
    <row r="72" spans="1:14" s="58" customFormat="1" x14ac:dyDescent="0.3">
      <c r="F72" s="52"/>
      <c r="G72" s="66"/>
      <c r="J72" s="65"/>
      <c r="M72" s="536"/>
    </row>
  </sheetData>
  <mergeCells count="227">
    <mergeCell ref="L66:L69"/>
    <mergeCell ref="M66:M69"/>
    <mergeCell ref="N66:N69"/>
    <mergeCell ref="A66:A69"/>
    <mergeCell ref="B66:B69"/>
    <mergeCell ref="C66:C69"/>
    <mergeCell ref="D66:D69"/>
    <mergeCell ref="E66:E68"/>
    <mergeCell ref="H66:H69"/>
    <mergeCell ref="I66:I69"/>
    <mergeCell ref="J66:J69"/>
    <mergeCell ref="K66:K69"/>
    <mergeCell ref="G66:G69"/>
    <mergeCell ref="F68:F69"/>
    <mergeCell ref="K58:K61"/>
    <mergeCell ref="L58:L61"/>
    <mergeCell ref="M58:M61"/>
    <mergeCell ref="N58:N61"/>
    <mergeCell ref="F60:F61"/>
    <mergeCell ref="A62:A65"/>
    <mergeCell ref="B62:B65"/>
    <mergeCell ref="C62:C65"/>
    <mergeCell ref="D62:D65"/>
    <mergeCell ref="E62:E64"/>
    <mergeCell ref="H62:H65"/>
    <mergeCell ref="I62:I65"/>
    <mergeCell ref="J62:J65"/>
    <mergeCell ref="K62:K65"/>
    <mergeCell ref="G62:G65"/>
    <mergeCell ref="L62:L65"/>
    <mergeCell ref="M62:M65"/>
    <mergeCell ref="N62:N65"/>
    <mergeCell ref="F64:F65"/>
    <mergeCell ref="A58:A61"/>
    <mergeCell ref="B58:B61"/>
    <mergeCell ref="C58:C61"/>
    <mergeCell ref="D58:D61"/>
    <mergeCell ref="E58:E60"/>
    <mergeCell ref="H58:H61"/>
    <mergeCell ref="I58:I61"/>
    <mergeCell ref="J58:J61"/>
    <mergeCell ref="G54:G57"/>
    <mergeCell ref="G58:G61"/>
    <mergeCell ref="L50:L53"/>
    <mergeCell ref="M50:M53"/>
    <mergeCell ref="N50:N53"/>
    <mergeCell ref="F52:F53"/>
    <mergeCell ref="A54:A57"/>
    <mergeCell ref="B54:B57"/>
    <mergeCell ref="C54:C57"/>
    <mergeCell ref="D54:D57"/>
    <mergeCell ref="E54:E56"/>
    <mergeCell ref="H54:H57"/>
    <mergeCell ref="I54:I57"/>
    <mergeCell ref="J54:J57"/>
    <mergeCell ref="K54:K57"/>
    <mergeCell ref="L54:L57"/>
    <mergeCell ref="M54:M57"/>
    <mergeCell ref="N54:N57"/>
    <mergeCell ref="F56:F57"/>
    <mergeCell ref="A50:A53"/>
    <mergeCell ref="B50:B53"/>
    <mergeCell ref="C50:C53"/>
    <mergeCell ref="D50:D53"/>
    <mergeCell ref="E50:E52"/>
    <mergeCell ref="H50:H53"/>
    <mergeCell ref="I50:I53"/>
    <mergeCell ref="J50:J53"/>
    <mergeCell ref="K50:K53"/>
    <mergeCell ref="G50:G53"/>
    <mergeCell ref="L42:L45"/>
    <mergeCell ref="M42:M45"/>
    <mergeCell ref="N42:N45"/>
    <mergeCell ref="F44:F45"/>
    <mergeCell ref="A46:A49"/>
    <mergeCell ref="B46:B49"/>
    <mergeCell ref="C46:C49"/>
    <mergeCell ref="D46:D49"/>
    <mergeCell ref="E46:E48"/>
    <mergeCell ref="H46:H49"/>
    <mergeCell ref="I46:I49"/>
    <mergeCell ref="J46:J49"/>
    <mergeCell ref="G42:G45"/>
    <mergeCell ref="G46:G49"/>
    <mergeCell ref="K46:K49"/>
    <mergeCell ref="L46:L49"/>
    <mergeCell ref="M46:M49"/>
    <mergeCell ref="N46:N49"/>
    <mergeCell ref="F48:F49"/>
    <mergeCell ref="A42:A45"/>
    <mergeCell ref="B42:B45"/>
    <mergeCell ref="C42:C45"/>
    <mergeCell ref="D42:D45"/>
    <mergeCell ref="E42:E44"/>
    <mergeCell ref="H42:H45"/>
    <mergeCell ref="I42:I45"/>
    <mergeCell ref="J42:J45"/>
    <mergeCell ref="K42:K45"/>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34:A37"/>
    <mergeCell ref="B34:B37"/>
    <mergeCell ref="C34:C37"/>
    <mergeCell ref="D34:D37"/>
    <mergeCell ref="E34:E36"/>
    <mergeCell ref="H34:H37"/>
    <mergeCell ref="I34:I37"/>
    <mergeCell ref="J34:J37"/>
    <mergeCell ref="G30:G33"/>
    <mergeCell ref="G34:G37"/>
    <mergeCell ref="L26:L29"/>
    <mergeCell ref="M26:M29"/>
    <mergeCell ref="N26:N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26:A29"/>
    <mergeCell ref="B26:B29"/>
    <mergeCell ref="C26:C29"/>
    <mergeCell ref="D26:D29"/>
    <mergeCell ref="E26:E28"/>
    <mergeCell ref="H26:H29"/>
    <mergeCell ref="I26:I29"/>
    <mergeCell ref="J26:J29"/>
    <mergeCell ref="K26:K29"/>
    <mergeCell ref="G26:G29"/>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18:A21"/>
    <mergeCell ref="B18:B21"/>
    <mergeCell ref="C18:C21"/>
    <mergeCell ref="D18:D21"/>
    <mergeCell ref="E18:E20"/>
    <mergeCell ref="H18:H21"/>
    <mergeCell ref="I18:I21"/>
    <mergeCell ref="J18:J21"/>
    <mergeCell ref="K18:K21"/>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0:A13"/>
    <mergeCell ref="B10:B13"/>
    <mergeCell ref="C10:C13"/>
    <mergeCell ref="D10:D13"/>
    <mergeCell ref="E10:E12"/>
    <mergeCell ref="H10:H13"/>
    <mergeCell ref="I10:I13"/>
    <mergeCell ref="J10:J13"/>
    <mergeCell ref="G6:G9"/>
    <mergeCell ref="G10:G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s>
  <printOptions gridLines="1"/>
  <pageMargins left="0.7" right="0.7" top="0.75" bottom="0.75" header="0.3" footer="0.3"/>
  <pageSetup paperSize="9" scale="32" fitToWidth="0"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N65"/>
  <sheetViews>
    <sheetView topLeftCell="A52" zoomScale="55" workbookViewId="0">
      <selection activeCell="M50" sqref="M50:M53"/>
    </sheetView>
  </sheetViews>
  <sheetFormatPr defaultColWidth="9.109375" defaultRowHeight="14.4" x14ac:dyDescent="0.3"/>
  <cols>
    <col min="1" max="1" width="5.5546875" style="26" customWidth="1"/>
    <col min="2" max="2" width="16.33203125" style="26" customWidth="1"/>
    <col min="3" max="3" width="13.88671875" style="26" customWidth="1"/>
    <col min="4" max="4" width="27.33203125" style="26" customWidth="1"/>
    <col min="5" max="5" width="16.6640625" style="26" customWidth="1"/>
    <col min="6" max="6" width="47.44140625" style="26" customWidth="1"/>
    <col min="7" max="7" width="24" style="26" customWidth="1"/>
    <col min="8" max="8" width="21.109375" style="26" customWidth="1"/>
    <col min="9" max="9" width="18.5546875" style="26" customWidth="1"/>
    <col min="10" max="10" width="19.88671875" style="26" customWidth="1"/>
    <col min="11" max="11" width="14.88671875" style="26" customWidth="1"/>
    <col min="12" max="12" width="19" style="26" customWidth="1"/>
    <col min="13" max="13" width="17.6640625" style="552" customWidth="1"/>
    <col min="14" max="14" width="21.6640625" style="26" customWidth="1"/>
    <col min="15" max="16384" width="9.109375" style="25"/>
  </cols>
  <sheetData>
    <row r="1" spans="1:14" s="6" customFormat="1" ht="30" customHeight="1" x14ac:dyDescent="0.45">
      <c r="A1" s="156" t="s">
        <v>395</v>
      </c>
      <c r="B1" s="156"/>
      <c r="C1" s="156"/>
      <c r="D1" s="156"/>
      <c r="E1" s="156"/>
      <c r="F1" s="156"/>
      <c r="G1" s="2"/>
      <c r="H1" s="67"/>
      <c r="I1" s="67"/>
      <c r="J1" s="67"/>
      <c r="K1" s="67"/>
      <c r="L1" s="67"/>
      <c r="M1" s="548"/>
      <c r="N1" s="132"/>
    </row>
    <row r="2" spans="1:14" s="6" customFormat="1" ht="30" customHeight="1" x14ac:dyDescent="0.35">
      <c r="A2" s="68"/>
      <c r="B2" s="68"/>
      <c r="C2" s="68"/>
      <c r="D2" s="68"/>
      <c r="E2" s="69"/>
      <c r="F2" s="69"/>
      <c r="G2" s="69"/>
      <c r="H2" s="67"/>
      <c r="I2" s="67"/>
      <c r="J2" s="67"/>
      <c r="K2" s="67"/>
      <c r="L2" s="67"/>
      <c r="M2" s="548"/>
      <c r="N2" s="132"/>
    </row>
    <row r="3" spans="1:14" ht="38.25" customHeight="1" x14ac:dyDescent="0.3"/>
    <row r="4" spans="1:14" ht="48" customHeight="1" x14ac:dyDescent="0.3">
      <c r="A4" s="70"/>
      <c r="B4" s="391" t="s">
        <v>1</v>
      </c>
      <c r="C4" s="391"/>
      <c r="D4" s="391"/>
      <c r="E4" s="391"/>
      <c r="F4" s="391"/>
      <c r="G4" s="391"/>
      <c r="H4" s="391"/>
      <c r="I4" s="391"/>
      <c r="J4" s="391"/>
      <c r="K4" s="391"/>
      <c r="L4" s="218" t="s">
        <v>2</v>
      </c>
      <c r="M4" s="218"/>
      <c r="N4" s="218"/>
    </row>
    <row r="5" spans="1:14" ht="169.2" customHeight="1" x14ac:dyDescent="0.3">
      <c r="A5" s="21" t="s">
        <v>3</v>
      </c>
      <c r="B5" s="21" t="s">
        <v>4</v>
      </c>
      <c r="C5" s="21" t="s">
        <v>5</v>
      </c>
      <c r="D5" s="21" t="s">
        <v>126</v>
      </c>
      <c r="E5" s="22" t="s">
        <v>7</v>
      </c>
      <c r="F5" s="21" t="s">
        <v>8</v>
      </c>
      <c r="G5" s="21" t="s">
        <v>9</v>
      </c>
      <c r="H5" s="22" t="s">
        <v>10</v>
      </c>
      <c r="I5" s="21" t="s">
        <v>11</v>
      </c>
      <c r="J5" s="21" t="s">
        <v>127</v>
      </c>
      <c r="K5" s="21" t="s">
        <v>13</v>
      </c>
      <c r="L5" s="23" t="s">
        <v>396</v>
      </c>
      <c r="M5" s="553" t="s">
        <v>15</v>
      </c>
      <c r="N5" s="23" t="s">
        <v>128</v>
      </c>
    </row>
    <row r="6" spans="1:14" ht="44.4" customHeight="1" x14ac:dyDescent="0.3">
      <c r="A6" s="263">
        <v>1</v>
      </c>
      <c r="B6" s="250" t="s">
        <v>397</v>
      </c>
      <c r="C6" s="263">
        <v>9</v>
      </c>
      <c r="D6" s="250" t="s">
        <v>398</v>
      </c>
      <c r="E6" s="250" t="s">
        <v>399</v>
      </c>
      <c r="F6" s="118" t="s">
        <v>400</v>
      </c>
      <c r="G6" s="250"/>
      <c r="H6" s="250" t="s">
        <v>401</v>
      </c>
      <c r="I6" s="250" t="s">
        <v>402</v>
      </c>
      <c r="J6" s="266">
        <v>200000000</v>
      </c>
      <c r="K6" s="263" t="s">
        <v>23</v>
      </c>
      <c r="L6" s="250" t="s">
        <v>403</v>
      </c>
      <c r="M6" s="554" t="s">
        <v>404</v>
      </c>
      <c r="N6" s="395" t="s">
        <v>405</v>
      </c>
    </row>
    <row r="7" spans="1:14" ht="64.2" customHeight="1" x14ac:dyDescent="0.3">
      <c r="A7" s="264"/>
      <c r="B7" s="251"/>
      <c r="C7" s="264"/>
      <c r="D7" s="251"/>
      <c r="E7" s="251"/>
      <c r="F7" s="115" t="s">
        <v>406</v>
      </c>
      <c r="G7" s="251"/>
      <c r="H7" s="251"/>
      <c r="I7" s="251"/>
      <c r="J7" s="267"/>
      <c r="K7" s="264"/>
      <c r="L7" s="251"/>
      <c r="M7" s="555"/>
      <c r="N7" s="396"/>
    </row>
    <row r="8" spans="1:14" ht="76.2" customHeight="1" x14ac:dyDescent="0.3">
      <c r="A8" s="264"/>
      <c r="B8" s="251"/>
      <c r="C8" s="264"/>
      <c r="D8" s="251"/>
      <c r="E8" s="251"/>
      <c r="F8" s="222" t="s">
        <v>407</v>
      </c>
      <c r="G8" s="251"/>
      <c r="H8" s="251"/>
      <c r="I8" s="251"/>
      <c r="J8" s="267"/>
      <c r="K8" s="264"/>
      <c r="L8" s="251"/>
      <c r="M8" s="555"/>
      <c r="N8" s="396"/>
    </row>
    <row r="9" spans="1:14" ht="46.8" customHeight="1" x14ac:dyDescent="0.3">
      <c r="A9" s="265"/>
      <c r="B9" s="252"/>
      <c r="C9" s="265"/>
      <c r="D9" s="252"/>
      <c r="E9" s="112"/>
      <c r="F9" s="223"/>
      <c r="G9" s="252"/>
      <c r="H9" s="252"/>
      <c r="I9" s="252"/>
      <c r="J9" s="268"/>
      <c r="K9" s="265"/>
      <c r="L9" s="252"/>
      <c r="M9" s="556"/>
      <c r="N9" s="397"/>
    </row>
    <row r="10" spans="1:14" ht="77.400000000000006" customHeight="1" x14ac:dyDescent="0.3">
      <c r="A10" s="263">
        <v>2</v>
      </c>
      <c r="B10" s="250" t="s">
        <v>397</v>
      </c>
      <c r="C10" s="398" t="s">
        <v>408</v>
      </c>
      <c r="D10" s="250" t="s">
        <v>409</v>
      </c>
      <c r="E10" s="250" t="s">
        <v>410</v>
      </c>
      <c r="F10" s="118" t="s">
        <v>411</v>
      </c>
      <c r="G10" s="250"/>
      <c r="H10" s="250" t="s">
        <v>412</v>
      </c>
      <c r="I10" s="250" t="s">
        <v>413</v>
      </c>
      <c r="J10" s="266">
        <v>600000000</v>
      </c>
      <c r="K10" s="263" t="s">
        <v>23</v>
      </c>
      <c r="L10" s="250" t="s">
        <v>403</v>
      </c>
      <c r="M10" s="554" t="s">
        <v>414</v>
      </c>
      <c r="N10" s="392" t="s">
        <v>415</v>
      </c>
    </row>
    <row r="11" spans="1:14" ht="59.25" customHeight="1" x14ac:dyDescent="0.3">
      <c r="A11" s="264"/>
      <c r="B11" s="251"/>
      <c r="C11" s="399"/>
      <c r="D11" s="251"/>
      <c r="E11" s="251"/>
      <c r="F11" s="133" t="s">
        <v>416</v>
      </c>
      <c r="G11" s="251"/>
      <c r="H11" s="251"/>
      <c r="I11" s="251"/>
      <c r="J11" s="267"/>
      <c r="K11" s="264"/>
      <c r="L11" s="251"/>
      <c r="M11" s="555"/>
      <c r="N11" s="393"/>
    </row>
    <row r="12" spans="1:14" ht="49.8" customHeight="1" x14ac:dyDescent="0.3">
      <c r="A12" s="264"/>
      <c r="B12" s="251"/>
      <c r="C12" s="399"/>
      <c r="D12" s="251"/>
      <c r="E12" s="252"/>
      <c r="F12" s="250" t="s">
        <v>417</v>
      </c>
      <c r="G12" s="251"/>
      <c r="H12" s="251"/>
      <c r="I12" s="251"/>
      <c r="J12" s="267"/>
      <c r="K12" s="264"/>
      <c r="L12" s="251"/>
      <c r="M12" s="555"/>
      <c r="N12" s="393"/>
    </row>
    <row r="13" spans="1:14" ht="40.799999999999997" customHeight="1" x14ac:dyDescent="0.3">
      <c r="A13" s="265"/>
      <c r="B13" s="252"/>
      <c r="C13" s="400"/>
      <c r="D13" s="252"/>
      <c r="E13" s="125"/>
      <c r="F13" s="252"/>
      <c r="G13" s="252"/>
      <c r="H13" s="252"/>
      <c r="I13" s="252"/>
      <c r="J13" s="268"/>
      <c r="K13" s="265"/>
      <c r="L13" s="252"/>
      <c r="M13" s="556"/>
      <c r="N13" s="394"/>
    </row>
    <row r="14" spans="1:14" ht="57" customHeight="1" x14ac:dyDescent="0.3">
      <c r="A14" s="263">
        <v>3</v>
      </c>
      <c r="B14" s="250" t="s">
        <v>418</v>
      </c>
      <c r="C14" s="263" t="s">
        <v>419</v>
      </c>
      <c r="D14" s="250" t="s">
        <v>420</v>
      </c>
      <c r="E14" s="250" t="s">
        <v>421</v>
      </c>
      <c r="F14" s="118" t="s">
        <v>422</v>
      </c>
      <c r="G14" s="250"/>
      <c r="H14" s="250" t="s">
        <v>423</v>
      </c>
      <c r="I14" s="250" t="s">
        <v>424</v>
      </c>
      <c r="J14" s="266">
        <v>500000000</v>
      </c>
      <c r="K14" s="263" t="s">
        <v>136</v>
      </c>
      <c r="L14" s="250" t="s">
        <v>425</v>
      </c>
      <c r="M14" s="554" t="s">
        <v>426</v>
      </c>
      <c r="N14" s="392" t="s">
        <v>427</v>
      </c>
    </row>
    <row r="15" spans="1:14" ht="59.25" customHeight="1" x14ac:dyDescent="0.3">
      <c r="A15" s="264"/>
      <c r="B15" s="251"/>
      <c r="C15" s="264"/>
      <c r="D15" s="251"/>
      <c r="E15" s="251"/>
      <c r="F15" s="133" t="s">
        <v>428</v>
      </c>
      <c r="G15" s="251"/>
      <c r="H15" s="251"/>
      <c r="I15" s="251"/>
      <c r="J15" s="267"/>
      <c r="K15" s="264"/>
      <c r="L15" s="251"/>
      <c r="M15" s="555"/>
      <c r="N15" s="393"/>
    </row>
    <row r="16" spans="1:14" ht="34.799999999999997" customHeight="1" x14ac:dyDescent="0.3">
      <c r="A16" s="264"/>
      <c r="B16" s="251"/>
      <c r="C16" s="264"/>
      <c r="D16" s="251"/>
      <c r="E16" s="252"/>
      <c r="F16" s="250" t="s">
        <v>429</v>
      </c>
      <c r="G16" s="251"/>
      <c r="H16" s="251"/>
      <c r="I16" s="251"/>
      <c r="J16" s="267"/>
      <c r="K16" s="264"/>
      <c r="L16" s="251"/>
      <c r="M16" s="555"/>
      <c r="N16" s="393"/>
    </row>
    <row r="17" spans="1:14" ht="34.200000000000003" customHeight="1" x14ac:dyDescent="0.3">
      <c r="A17" s="265"/>
      <c r="B17" s="252"/>
      <c r="C17" s="265"/>
      <c r="D17" s="252"/>
      <c r="E17" s="125"/>
      <c r="F17" s="252"/>
      <c r="G17" s="252"/>
      <c r="H17" s="252"/>
      <c r="I17" s="252"/>
      <c r="J17" s="268"/>
      <c r="K17" s="265"/>
      <c r="L17" s="252"/>
      <c r="M17" s="556"/>
      <c r="N17" s="394"/>
    </row>
    <row r="18" spans="1:14" ht="51" customHeight="1" x14ac:dyDescent="0.3">
      <c r="A18" s="263">
        <v>4</v>
      </c>
      <c r="B18" s="250" t="s">
        <v>418</v>
      </c>
      <c r="C18" s="263" t="s">
        <v>419</v>
      </c>
      <c r="D18" s="250" t="s">
        <v>420</v>
      </c>
      <c r="E18" s="250" t="s">
        <v>430</v>
      </c>
      <c r="F18" s="118" t="s">
        <v>422</v>
      </c>
      <c r="G18" s="250"/>
      <c r="H18" s="250" t="s">
        <v>431</v>
      </c>
      <c r="I18" s="250" t="s">
        <v>424</v>
      </c>
      <c r="J18" s="266">
        <v>100000000</v>
      </c>
      <c r="K18" s="263" t="s">
        <v>136</v>
      </c>
      <c r="L18" s="250" t="s">
        <v>425</v>
      </c>
      <c r="M18" s="554" t="s">
        <v>432</v>
      </c>
      <c r="N18" s="392" t="s">
        <v>433</v>
      </c>
    </row>
    <row r="19" spans="1:14" ht="40.200000000000003" customHeight="1" x14ac:dyDescent="0.3">
      <c r="A19" s="264"/>
      <c r="B19" s="251"/>
      <c r="C19" s="264"/>
      <c r="D19" s="251"/>
      <c r="E19" s="251"/>
      <c r="F19" s="133" t="s">
        <v>434</v>
      </c>
      <c r="G19" s="251"/>
      <c r="H19" s="251"/>
      <c r="I19" s="251"/>
      <c r="J19" s="267"/>
      <c r="K19" s="264"/>
      <c r="L19" s="251"/>
      <c r="M19" s="555"/>
      <c r="N19" s="393"/>
    </row>
    <row r="20" spans="1:14" ht="36.6" customHeight="1" x14ac:dyDescent="0.3">
      <c r="A20" s="264"/>
      <c r="B20" s="251"/>
      <c r="C20" s="264"/>
      <c r="D20" s="251"/>
      <c r="E20" s="252"/>
      <c r="F20" s="250" t="s">
        <v>435</v>
      </c>
      <c r="G20" s="251"/>
      <c r="H20" s="251"/>
      <c r="I20" s="251"/>
      <c r="J20" s="267"/>
      <c r="K20" s="264"/>
      <c r="L20" s="251"/>
      <c r="M20" s="555"/>
      <c r="N20" s="393"/>
    </row>
    <row r="21" spans="1:14" ht="36.6" customHeight="1" x14ac:dyDescent="0.3">
      <c r="A21" s="265"/>
      <c r="B21" s="252"/>
      <c r="C21" s="265"/>
      <c r="D21" s="252"/>
      <c r="E21" s="125"/>
      <c r="F21" s="252"/>
      <c r="G21" s="252"/>
      <c r="H21" s="252"/>
      <c r="I21" s="252"/>
      <c r="J21" s="268"/>
      <c r="K21" s="265"/>
      <c r="L21" s="252"/>
      <c r="M21" s="556"/>
      <c r="N21" s="394"/>
    </row>
    <row r="22" spans="1:14" ht="60" customHeight="1" x14ac:dyDescent="0.3">
      <c r="A22" s="263">
        <v>5</v>
      </c>
      <c r="B22" s="250" t="s">
        <v>418</v>
      </c>
      <c r="C22" s="263" t="s">
        <v>419</v>
      </c>
      <c r="D22" s="250" t="s">
        <v>420</v>
      </c>
      <c r="E22" s="250" t="s">
        <v>436</v>
      </c>
      <c r="F22" s="118" t="s">
        <v>422</v>
      </c>
      <c r="G22" s="250"/>
      <c r="H22" s="270" t="s">
        <v>437</v>
      </c>
      <c r="I22" s="250" t="s">
        <v>424</v>
      </c>
      <c r="J22" s="266">
        <v>5000000</v>
      </c>
      <c r="K22" s="263" t="s">
        <v>136</v>
      </c>
      <c r="L22" s="395" t="s">
        <v>438</v>
      </c>
      <c r="M22" s="554" t="s">
        <v>439</v>
      </c>
      <c r="N22" s="392" t="s">
        <v>433</v>
      </c>
    </row>
    <row r="23" spans="1:14" ht="60" customHeight="1" x14ac:dyDescent="0.3">
      <c r="A23" s="264"/>
      <c r="B23" s="251"/>
      <c r="C23" s="264"/>
      <c r="D23" s="251"/>
      <c r="E23" s="251"/>
      <c r="F23" s="133" t="s">
        <v>440</v>
      </c>
      <c r="G23" s="251"/>
      <c r="H23" s="271"/>
      <c r="I23" s="251"/>
      <c r="J23" s="267"/>
      <c r="K23" s="264"/>
      <c r="L23" s="396"/>
      <c r="M23" s="555"/>
      <c r="N23" s="393"/>
    </row>
    <row r="24" spans="1:14" ht="37.799999999999997" customHeight="1" x14ac:dyDescent="0.3">
      <c r="A24" s="264"/>
      <c r="B24" s="251"/>
      <c r="C24" s="264"/>
      <c r="D24" s="251"/>
      <c r="E24" s="252"/>
      <c r="F24" s="250" t="s">
        <v>435</v>
      </c>
      <c r="G24" s="251"/>
      <c r="H24" s="271"/>
      <c r="I24" s="251"/>
      <c r="J24" s="267"/>
      <c r="K24" s="264"/>
      <c r="L24" s="396"/>
      <c r="M24" s="555"/>
      <c r="N24" s="393"/>
    </row>
    <row r="25" spans="1:14" ht="42.6" customHeight="1" x14ac:dyDescent="0.3">
      <c r="A25" s="265"/>
      <c r="B25" s="252"/>
      <c r="C25" s="265"/>
      <c r="D25" s="252"/>
      <c r="E25" s="125"/>
      <c r="F25" s="252"/>
      <c r="G25" s="252"/>
      <c r="H25" s="272"/>
      <c r="I25" s="252"/>
      <c r="J25" s="268"/>
      <c r="K25" s="265"/>
      <c r="L25" s="397"/>
      <c r="M25" s="556"/>
      <c r="N25" s="394"/>
    </row>
    <row r="26" spans="1:14" ht="121.8" customHeight="1" x14ac:dyDescent="0.3">
      <c r="A26" s="263">
        <v>6</v>
      </c>
      <c r="B26" s="250" t="s">
        <v>441</v>
      </c>
      <c r="C26" s="263">
        <v>48</v>
      </c>
      <c r="D26" s="250" t="s">
        <v>442</v>
      </c>
      <c r="E26" s="250" t="s">
        <v>443</v>
      </c>
      <c r="F26" s="134" t="s">
        <v>444</v>
      </c>
      <c r="G26" s="224" t="s">
        <v>28</v>
      </c>
      <c r="H26" s="250" t="s">
        <v>445</v>
      </c>
      <c r="I26" s="250" t="s">
        <v>446</v>
      </c>
      <c r="J26" s="266">
        <v>452200000</v>
      </c>
      <c r="K26" s="250" t="s">
        <v>447</v>
      </c>
      <c r="L26" s="270" t="s">
        <v>448</v>
      </c>
      <c r="M26" s="554" t="s">
        <v>449</v>
      </c>
      <c r="N26" s="263" t="s">
        <v>450</v>
      </c>
    </row>
    <row r="27" spans="1:14" ht="43.2" customHeight="1" x14ac:dyDescent="0.3">
      <c r="A27" s="264"/>
      <c r="B27" s="251"/>
      <c r="C27" s="264"/>
      <c r="D27" s="251"/>
      <c r="E27" s="251"/>
      <c r="F27" s="101" t="s">
        <v>451</v>
      </c>
      <c r="G27" s="225"/>
      <c r="H27" s="251"/>
      <c r="I27" s="251"/>
      <c r="J27" s="267"/>
      <c r="K27" s="251"/>
      <c r="L27" s="271"/>
      <c r="M27" s="555"/>
      <c r="N27" s="264"/>
    </row>
    <row r="28" spans="1:14" ht="24.6" customHeight="1" x14ac:dyDescent="0.3">
      <c r="A28" s="264"/>
      <c r="B28" s="251"/>
      <c r="C28" s="264"/>
      <c r="D28" s="251"/>
      <c r="E28" s="252"/>
      <c r="F28" s="250" t="s">
        <v>452</v>
      </c>
      <c r="G28" s="225"/>
      <c r="H28" s="251"/>
      <c r="I28" s="251"/>
      <c r="J28" s="267"/>
      <c r="K28" s="251"/>
      <c r="L28" s="271"/>
      <c r="M28" s="555"/>
      <c r="N28" s="264"/>
    </row>
    <row r="29" spans="1:14" ht="34.5" customHeight="1" x14ac:dyDescent="0.3">
      <c r="A29" s="265"/>
      <c r="B29" s="252"/>
      <c r="C29" s="265"/>
      <c r="D29" s="252"/>
      <c r="E29" s="108"/>
      <c r="F29" s="252"/>
      <c r="G29" s="226"/>
      <c r="H29" s="252"/>
      <c r="I29" s="252"/>
      <c r="J29" s="268"/>
      <c r="K29" s="251"/>
      <c r="L29" s="272"/>
      <c r="M29" s="556"/>
      <c r="N29" s="265"/>
    </row>
    <row r="30" spans="1:14" ht="60.75" customHeight="1" x14ac:dyDescent="0.3">
      <c r="A30" s="263">
        <v>7</v>
      </c>
      <c r="B30" s="250" t="s">
        <v>441</v>
      </c>
      <c r="C30" s="263">
        <v>50</v>
      </c>
      <c r="D30" s="250" t="s">
        <v>453</v>
      </c>
      <c r="E30" s="250" t="s">
        <v>454</v>
      </c>
      <c r="F30" s="135" t="s">
        <v>455</v>
      </c>
      <c r="G30" s="224" t="s">
        <v>28</v>
      </c>
      <c r="H30" s="250" t="s">
        <v>456</v>
      </c>
      <c r="I30" s="250" t="s">
        <v>446</v>
      </c>
      <c r="J30" s="266">
        <v>200100000</v>
      </c>
      <c r="K30" s="251"/>
      <c r="L30" s="250" t="s">
        <v>457</v>
      </c>
      <c r="M30" s="554" t="s">
        <v>458</v>
      </c>
      <c r="N30" s="263" t="s">
        <v>459</v>
      </c>
    </row>
    <row r="31" spans="1:14" ht="48.6" customHeight="1" x14ac:dyDescent="0.3">
      <c r="A31" s="264"/>
      <c r="B31" s="251"/>
      <c r="C31" s="264"/>
      <c r="D31" s="251"/>
      <c r="E31" s="251"/>
      <c r="F31" s="101" t="s">
        <v>460</v>
      </c>
      <c r="G31" s="225"/>
      <c r="H31" s="251"/>
      <c r="I31" s="251"/>
      <c r="J31" s="267"/>
      <c r="K31" s="251"/>
      <c r="L31" s="251"/>
      <c r="M31" s="555"/>
      <c r="N31" s="264"/>
    </row>
    <row r="32" spans="1:14" ht="49.2" customHeight="1" x14ac:dyDescent="0.3">
      <c r="A32" s="264"/>
      <c r="B32" s="251"/>
      <c r="C32" s="264"/>
      <c r="D32" s="251"/>
      <c r="E32" s="252"/>
      <c r="F32" s="250" t="s">
        <v>461</v>
      </c>
      <c r="G32" s="225"/>
      <c r="H32" s="251"/>
      <c r="I32" s="251"/>
      <c r="J32" s="267"/>
      <c r="K32" s="251"/>
      <c r="L32" s="251"/>
      <c r="M32" s="555"/>
      <c r="N32" s="264"/>
    </row>
    <row r="33" spans="1:14" ht="49.2" customHeight="1" x14ac:dyDescent="0.3">
      <c r="A33" s="265"/>
      <c r="B33" s="252"/>
      <c r="C33" s="265"/>
      <c r="D33" s="252"/>
      <c r="E33" s="108"/>
      <c r="F33" s="252"/>
      <c r="G33" s="226"/>
      <c r="H33" s="252"/>
      <c r="I33" s="252"/>
      <c r="J33" s="268"/>
      <c r="K33" s="251"/>
      <c r="L33" s="252"/>
      <c r="M33" s="556"/>
      <c r="N33" s="265"/>
    </row>
    <row r="34" spans="1:14" ht="117" customHeight="1" x14ac:dyDescent="0.3">
      <c r="A34" s="263">
        <v>8</v>
      </c>
      <c r="B34" s="250" t="s">
        <v>441</v>
      </c>
      <c r="C34" s="263">
        <v>52</v>
      </c>
      <c r="D34" s="250" t="s">
        <v>462</v>
      </c>
      <c r="E34" s="250" t="s">
        <v>463</v>
      </c>
      <c r="F34" s="134" t="s">
        <v>464</v>
      </c>
      <c r="G34" s="224" t="s">
        <v>28</v>
      </c>
      <c r="H34" s="250" t="s">
        <v>465</v>
      </c>
      <c r="I34" s="250" t="s">
        <v>446</v>
      </c>
      <c r="J34" s="266">
        <v>83700000</v>
      </c>
      <c r="K34" s="251"/>
      <c r="L34" s="250" t="s">
        <v>457</v>
      </c>
      <c r="M34" s="554" t="s">
        <v>466</v>
      </c>
      <c r="N34" s="395" t="s">
        <v>467</v>
      </c>
    </row>
    <row r="35" spans="1:14" ht="49.5" customHeight="1" x14ac:dyDescent="0.3">
      <c r="A35" s="264"/>
      <c r="B35" s="251"/>
      <c r="C35" s="264"/>
      <c r="D35" s="251"/>
      <c r="E35" s="251"/>
      <c r="F35" s="101" t="s">
        <v>468</v>
      </c>
      <c r="G35" s="225"/>
      <c r="H35" s="251"/>
      <c r="I35" s="251"/>
      <c r="J35" s="267"/>
      <c r="K35" s="251"/>
      <c r="L35" s="251"/>
      <c r="M35" s="555"/>
      <c r="N35" s="396"/>
    </row>
    <row r="36" spans="1:14" ht="16.8" customHeight="1" x14ac:dyDescent="0.3">
      <c r="A36" s="264"/>
      <c r="B36" s="251"/>
      <c r="C36" s="264"/>
      <c r="D36" s="251"/>
      <c r="E36" s="251"/>
      <c r="F36" s="222" t="s">
        <v>469</v>
      </c>
      <c r="G36" s="225"/>
      <c r="H36" s="251"/>
      <c r="I36" s="251"/>
      <c r="J36" s="267"/>
      <c r="K36" s="251"/>
      <c r="L36" s="251"/>
      <c r="M36" s="555"/>
      <c r="N36" s="396"/>
    </row>
    <row r="37" spans="1:14" ht="42.75" customHeight="1" x14ac:dyDescent="0.3">
      <c r="A37" s="265"/>
      <c r="B37" s="252"/>
      <c r="C37" s="265"/>
      <c r="D37" s="252"/>
      <c r="E37" s="114"/>
      <c r="F37" s="223"/>
      <c r="G37" s="226"/>
      <c r="H37" s="252"/>
      <c r="I37" s="252"/>
      <c r="J37" s="268"/>
      <c r="K37" s="252"/>
      <c r="L37" s="252"/>
      <c r="M37" s="556"/>
      <c r="N37" s="397"/>
    </row>
    <row r="38" spans="1:14" ht="97.2" customHeight="1" x14ac:dyDescent="0.3">
      <c r="A38" s="263">
        <v>9</v>
      </c>
      <c r="B38" s="250" t="s">
        <v>441</v>
      </c>
      <c r="C38" s="263">
        <v>54</v>
      </c>
      <c r="D38" s="250" t="s">
        <v>470</v>
      </c>
      <c r="E38" s="250" t="s">
        <v>471</v>
      </c>
      <c r="F38" s="134" t="s">
        <v>472</v>
      </c>
      <c r="G38" s="270"/>
      <c r="H38" s="250" t="s">
        <v>473</v>
      </c>
      <c r="I38" s="250" t="s">
        <v>474</v>
      </c>
      <c r="J38" s="266">
        <v>220000000</v>
      </c>
      <c r="K38" s="263" t="s">
        <v>136</v>
      </c>
      <c r="L38" s="392" t="s">
        <v>475</v>
      </c>
      <c r="M38" s="554" t="s">
        <v>476</v>
      </c>
      <c r="N38" s="392" t="s">
        <v>477</v>
      </c>
    </row>
    <row r="39" spans="1:14" ht="93.6" customHeight="1" x14ac:dyDescent="0.3">
      <c r="A39" s="264"/>
      <c r="B39" s="251"/>
      <c r="C39" s="264"/>
      <c r="D39" s="251"/>
      <c r="E39" s="251"/>
      <c r="F39" s="101" t="s">
        <v>478</v>
      </c>
      <c r="G39" s="271"/>
      <c r="H39" s="251"/>
      <c r="I39" s="251"/>
      <c r="J39" s="267"/>
      <c r="K39" s="264"/>
      <c r="L39" s="393"/>
      <c r="M39" s="555"/>
      <c r="N39" s="393"/>
    </row>
    <row r="40" spans="1:14" ht="81.599999999999994" customHeight="1" x14ac:dyDescent="0.3">
      <c r="A40" s="264"/>
      <c r="B40" s="251"/>
      <c r="C40" s="264"/>
      <c r="D40" s="251"/>
      <c r="E40" s="251"/>
      <c r="F40" s="222" t="s">
        <v>479</v>
      </c>
      <c r="G40" s="271"/>
      <c r="H40" s="251"/>
      <c r="I40" s="251"/>
      <c r="J40" s="267"/>
      <c r="K40" s="264"/>
      <c r="L40" s="393"/>
      <c r="M40" s="555"/>
      <c r="N40" s="393"/>
    </row>
    <row r="41" spans="1:14" ht="91.8" customHeight="1" x14ac:dyDescent="0.3">
      <c r="A41" s="265"/>
      <c r="B41" s="252"/>
      <c r="C41" s="265"/>
      <c r="D41" s="252"/>
      <c r="E41" s="112"/>
      <c r="F41" s="223"/>
      <c r="G41" s="272"/>
      <c r="H41" s="252"/>
      <c r="I41" s="252"/>
      <c r="J41" s="268"/>
      <c r="K41" s="265"/>
      <c r="L41" s="394"/>
      <c r="M41" s="556"/>
      <c r="N41" s="394"/>
    </row>
    <row r="42" spans="1:14" ht="118.2" customHeight="1" x14ac:dyDescent="0.3">
      <c r="A42" s="263">
        <v>10</v>
      </c>
      <c r="B42" s="250" t="s">
        <v>441</v>
      </c>
      <c r="C42" s="263">
        <v>55</v>
      </c>
      <c r="D42" s="250" t="s">
        <v>480</v>
      </c>
      <c r="E42" s="250" t="s">
        <v>481</v>
      </c>
      <c r="F42" s="134" t="s">
        <v>482</v>
      </c>
      <c r="G42" s="270"/>
      <c r="H42" s="250" t="s">
        <v>483</v>
      </c>
      <c r="I42" s="250" t="s">
        <v>484</v>
      </c>
      <c r="J42" s="266">
        <v>255000000</v>
      </c>
      <c r="K42" s="263" t="s">
        <v>136</v>
      </c>
      <c r="L42" s="263" t="s">
        <v>485</v>
      </c>
      <c r="M42" s="554" t="s">
        <v>486</v>
      </c>
      <c r="N42" s="263" t="s">
        <v>487</v>
      </c>
    </row>
    <row r="43" spans="1:14" ht="35.25" customHeight="1" x14ac:dyDescent="0.3">
      <c r="A43" s="264"/>
      <c r="B43" s="251"/>
      <c r="C43" s="264"/>
      <c r="D43" s="251"/>
      <c r="E43" s="251"/>
      <c r="F43" s="101" t="s">
        <v>488</v>
      </c>
      <c r="G43" s="271"/>
      <c r="H43" s="251"/>
      <c r="I43" s="251"/>
      <c r="J43" s="267"/>
      <c r="K43" s="264"/>
      <c r="L43" s="264"/>
      <c r="M43" s="555"/>
      <c r="N43" s="264"/>
    </row>
    <row r="44" spans="1:14" ht="30" customHeight="1" x14ac:dyDescent="0.3">
      <c r="A44" s="264"/>
      <c r="B44" s="251"/>
      <c r="C44" s="264"/>
      <c r="D44" s="251"/>
      <c r="E44" s="252"/>
      <c r="F44" s="222" t="s">
        <v>489</v>
      </c>
      <c r="G44" s="271"/>
      <c r="H44" s="251"/>
      <c r="I44" s="251"/>
      <c r="J44" s="267"/>
      <c r="K44" s="264"/>
      <c r="L44" s="264"/>
      <c r="M44" s="555"/>
      <c r="N44" s="264"/>
    </row>
    <row r="45" spans="1:14" ht="28.8" customHeight="1" x14ac:dyDescent="0.3">
      <c r="A45" s="265"/>
      <c r="B45" s="252"/>
      <c r="C45" s="265"/>
      <c r="D45" s="252"/>
      <c r="E45" s="108"/>
      <c r="F45" s="223"/>
      <c r="G45" s="272"/>
      <c r="H45" s="252"/>
      <c r="I45" s="252"/>
      <c r="J45" s="267"/>
      <c r="K45" s="265"/>
      <c r="L45" s="265"/>
      <c r="M45" s="556"/>
      <c r="N45" s="265"/>
    </row>
    <row r="46" spans="1:14" ht="118.2" customHeight="1" x14ac:dyDescent="0.3">
      <c r="A46" s="263">
        <v>11</v>
      </c>
      <c r="B46" s="250" t="s">
        <v>441</v>
      </c>
      <c r="C46" s="263">
        <v>55</v>
      </c>
      <c r="D46" s="250" t="s">
        <v>480</v>
      </c>
      <c r="E46" s="250" t="s">
        <v>490</v>
      </c>
      <c r="F46" s="134" t="s">
        <v>491</v>
      </c>
      <c r="G46" s="270"/>
      <c r="H46" s="250" t="s">
        <v>492</v>
      </c>
      <c r="I46" s="250" t="s">
        <v>493</v>
      </c>
      <c r="J46" s="267"/>
      <c r="K46" s="263" t="s">
        <v>136</v>
      </c>
      <c r="L46" s="263" t="s">
        <v>485</v>
      </c>
      <c r="M46" s="554" t="s">
        <v>486</v>
      </c>
      <c r="N46" s="263" t="s">
        <v>487</v>
      </c>
    </row>
    <row r="47" spans="1:14" ht="48.75" customHeight="1" x14ac:dyDescent="0.3">
      <c r="A47" s="264"/>
      <c r="B47" s="251"/>
      <c r="C47" s="264"/>
      <c r="D47" s="251"/>
      <c r="E47" s="251"/>
      <c r="F47" s="101" t="s">
        <v>488</v>
      </c>
      <c r="G47" s="271"/>
      <c r="H47" s="251"/>
      <c r="I47" s="251"/>
      <c r="J47" s="267"/>
      <c r="K47" s="264"/>
      <c r="L47" s="264"/>
      <c r="M47" s="555"/>
      <c r="N47" s="264"/>
    </row>
    <row r="48" spans="1:14" ht="42" customHeight="1" x14ac:dyDescent="0.3">
      <c r="A48" s="264"/>
      <c r="B48" s="251"/>
      <c r="C48" s="264"/>
      <c r="D48" s="251"/>
      <c r="E48" s="252"/>
      <c r="F48" s="250" t="s">
        <v>489</v>
      </c>
      <c r="G48" s="271"/>
      <c r="H48" s="251"/>
      <c r="I48" s="251"/>
      <c r="J48" s="267"/>
      <c r="K48" s="264"/>
      <c r="L48" s="264"/>
      <c r="M48" s="555"/>
      <c r="N48" s="264"/>
    </row>
    <row r="49" spans="1:14" ht="42" customHeight="1" x14ac:dyDescent="0.3">
      <c r="A49" s="265"/>
      <c r="B49" s="252"/>
      <c r="C49" s="265"/>
      <c r="D49" s="252"/>
      <c r="E49" s="108"/>
      <c r="F49" s="252"/>
      <c r="G49" s="272"/>
      <c r="H49" s="252"/>
      <c r="I49" s="252"/>
      <c r="J49" s="268"/>
      <c r="K49" s="265"/>
      <c r="L49" s="265"/>
      <c r="M49" s="556"/>
      <c r="N49" s="265"/>
    </row>
    <row r="50" spans="1:14" ht="52.2" customHeight="1" x14ac:dyDescent="0.3">
      <c r="A50" s="263">
        <v>12</v>
      </c>
      <c r="B50" s="250" t="s">
        <v>418</v>
      </c>
      <c r="C50" s="263">
        <v>29</v>
      </c>
      <c r="D50" s="250" t="s">
        <v>494</v>
      </c>
      <c r="E50" s="250" t="s">
        <v>495</v>
      </c>
      <c r="F50" s="118" t="s">
        <v>496</v>
      </c>
      <c r="G50" s="250"/>
      <c r="H50" s="250" t="s">
        <v>497</v>
      </c>
      <c r="I50" s="250" t="s">
        <v>498</v>
      </c>
      <c r="J50" s="266">
        <v>50000000</v>
      </c>
      <c r="K50" s="263" t="s">
        <v>136</v>
      </c>
      <c r="L50" s="395" t="s">
        <v>499</v>
      </c>
      <c r="M50" s="557" t="s">
        <v>500</v>
      </c>
      <c r="N50" s="263" t="s">
        <v>501</v>
      </c>
    </row>
    <row r="51" spans="1:14" ht="50.4" customHeight="1" x14ac:dyDescent="0.3">
      <c r="A51" s="264"/>
      <c r="B51" s="251"/>
      <c r="C51" s="264"/>
      <c r="D51" s="251"/>
      <c r="E51" s="251"/>
      <c r="F51" s="102" t="s">
        <v>502</v>
      </c>
      <c r="G51" s="251"/>
      <c r="H51" s="251"/>
      <c r="I51" s="251"/>
      <c r="J51" s="267"/>
      <c r="K51" s="264"/>
      <c r="L51" s="396"/>
      <c r="M51" s="558"/>
      <c r="N51" s="264"/>
    </row>
    <row r="52" spans="1:14" ht="43.8" customHeight="1" x14ac:dyDescent="0.3">
      <c r="A52" s="264"/>
      <c r="B52" s="251"/>
      <c r="C52" s="264"/>
      <c r="D52" s="251"/>
      <c r="E52" s="252"/>
      <c r="F52" s="250" t="s">
        <v>503</v>
      </c>
      <c r="G52" s="251"/>
      <c r="H52" s="251"/>
      <c r="I52" s="251"/>
      <c r="J52" s="267"/>
      <c r="K52" s="264"/>
      <c r="L52" s="396"/>
      <c r="M52" s="558"/>
      <c r="N52" s="264"/>
    </row>
    <row r="53" spans="1:14" ht="44.4" customHeight="1" x14ac:dyDescent="0.3">
      <c r="A53" s="265"/>
      <c r="B53" s="252"/>
      <c r="C53" s="265"/>
      <c r="D53" s="252"/>
      <c r="E53" s="125"/>
      <c r="F53" s="252"/>
      <c r="G53" s="252"/>
      <c r="H53" s="252"/>
      <c r="I53" s="252"/>
      <c r="J53" s="267"/>
      <c r="K53" s="265"/>
      <c r="L53" s="397"/>
      <c r="M53" s="559"/>
      <c r="N53" s="265"/>
    </row>
    <row r="54" spans="1:14" ht="46.8" customHeight="1" x14ac:dyDescent="0.3">
      <c r="A54" s="263">
        <v>13</v>
      </c>
      <c r="B54" s="250" t="s">
        <v>418</v>
      </c>
      <c r="C54" s="263">
        <v>29</v>
      </c>
      <c r="D54" s="250" t="s">
        <v>494</v>
      </c>
      <c r="E54" s="250" t="s">
        <v>504</v>
      </c>
      <c r="F54" s="118" t="s">
        <v>411</v>
      </c>
      <c r="G54" s="250"/>
      <c r="H54" s="250" t="s">
        <v>497</v>
      </c>
      <c r="I54" s="250" t="s">
        <v>498</v>
      </c>
      <c r="J54" s="267"/>
      <c r="K54" s="263" t="s">
        <v>136</v>
      </c>
      <c r="L54" s="395" t="s">
        <v>499</v>
      </c>
      <c r="M54" s="554" t="s">
        <v>500</v>
      </c>
      <c r="N54" s="263" t="s">
        <v>501</v>
      </c>
    </row>
    <row r="55" spans="1:14" ht="50.4" customHeight="1" x14ac:dyDescent="0.3">
      <c r="A55" s="264"/>
      <c r="B55" s="251"/>
      <c r="C55" s="264"/>
      <c r="D55" s="251"/>
      <c r="E55" s="251"/>
      <c r="F55" s="115" t="s">
        <v>505</v>
      </c>
      <c r="G55" s="251"/>
      <c r="H55" s="251"/>
      <c r="I55" s="251"/>
      <c r="J55" s="267"/>
      <c r="K55" s="264"/>
      <c r="L55" s="396"/>
      <c r="M55" s="555"/>
      <c r="N55" s="264"/>
    </row>
    <row r="56" spans="1:14" ht="49.8" customHeight="1" x14ac:dyDescent="0.3">
      <c r="A56" s="264"/>
      <c r="B56" s="251"/>
      <c r="C56" s="264"/>
      <c r="D56" s="251"/>
      <c r="E56" s="252"/>
      <c r="F56" s="222" t="s">
        <v>503</v>
      </c>
      <c r="G56" s="251"/>
      <c r="H56" s="251"/>
      <c r="I56" s="251"/>
      <c r="J56" s="267"/>
      <c r="K56" s="264"/>
      <c r="L56" s="396"/>
      <c r="M56" s="555"/>
      <c r="N56" s="264"/>
    </row>
    <row r="57" spans="1:14" ht="45.6" customHeight="1" x14ac:dyDescent="0.3">
      <c r="A57" s="265"/>
      <c r="B57" s="252"/>
      <c r="C57" s="265"/>
      <c r="D57" s="252"/>
      <c r="E57" s="125"/>
      <c r="F57" s="223"/>
      <c r="G57" s="252"/>
      <c r="H57" s="252"/>
      <c r="I57" s="252"/>
      <c r="J57" s="268"/>
      <c r="K57" s="265"/>
      <c r="L57" s="397"/>
      <c r="M57" s="556"/>
      <c r="N57" s="265"/>
    </row>
    <row r="58" spans="1:14" ht="50.4" customHeight="1" x14ac:dyDescent="0.3">
      <c r="A58" s="263">
        <v>14</v>
      </c>
      <c r="B58" s="250" t="s">
        <v>506</v>
      </c>
      <c r="C58" s="263">
        <v>13</v>
      </c>
      <c r="D58" s="270" t="s">
        <v>507</v>
      </c>
      <c r="E58" s="250" t="s">
        <v>508</v>
      </c>
      <c r="F58" s="118" t="s">
        <v>509</v>
      </c>
      <c r="G58" s="224" t="s">
        <v>28</v>
      </c>
      <c r="H58" s="250" t="s">
        <v>510</v>
      </c>
      <c r="I58" s="250" t="s">
        <v>511</v>
      </c>
      <c r="J58" s="266">
        <v>168000000</v>
      </c>
      <c r="K58" s="263" t="s">
        <v>23</v>
      </c>
      <c r="L58" s="250" t="s">
        <v>512</v>
      </c>
      <c r="M58" s="554" t="s">
        <v>513</v>
      </c>
      <c r="N58" s="263" t="s">
        <v>514</v>
      </c>
    </row>
    <row r="59" spans="1:14" ht="52.8" customHeight="1" x14ac:dyDescent="0.3">
      <c r="A59" s="264"/>
      <c r="B59" s="251"/>
      <c r="C59" s="264"/>
      <c r="D59" s="271"/>
      <c r="E59" s="251"/>
      <c r="F59" s="115" t="s">
        <v>515</v>
      </c>
      <c r="G59" s="225"/>
      <c r="H59" s="251"/>
      <c r="I59" s="251"/>
      <c r="J59" s="267"/>
      <c r="K59" s="264"/>
      <c r="L59" s="251"/>
      <c r="M59" s="555"/>
      <c r="N59" s="264"/>
    </row>
    <row r="60" spans="1:14" ht="43.8" customHeight="1" x14ac:dyDescent="0.3">
      <c r="A60" s="264"/>
      <c r="B60" s="251"/>
      <c r="C60" s="264"/>
      <c r="D60" s="271"/>
      <c r="E60" s="252"/>
      <c r="F60" s="250" t="s">
        <v>516</v>
      </c>
      <c r="G60" s="225"/>
      <c r="H60" s="251"/>
      <c r="I60" s="251"/>
      <c r="J60" s="267"/>
      <c r="K60" s="264"/>
      <c r="L60" s="251"/>
      <c r="M60" s="555"/>
      <c r="N60" s="264"/>
    </row>
    <row r="61" spans="1:14" ht="42.6" customHeight="1" x14ac:dyDescent="0.3">
      <c r="A61" s="265"/>
      <c r="B61" s="252"/>
      <c r="C61" s="265"/>
      <c r="D61" s="272"/>
      <c r="E61" s="112"/>
      <c r="F61" s="252"/>
      <c r="G61" s="226"/>
      <c r="H61" s="252"/>
      <c r="I61" s="252"/>
      <c r="J61" s="268"/>
      <c r="K61" s="265"/>
      <c r="L61" s="252"/>
      <c r="M61" s="556"/>
      <c r="N61" s="265"/>
    </row>
    <row r="62" spans="1:14" ht="42.6" customHeight="1" x14ac:dyDescent="0.3">
      <c r="A62" s="250">
        <v>15</v>
      </c>
      <c r="B62" s="250" t="str">
        <f>$B$22</f>
        <v>Componenta 2. Păduri și protecția biodiversității</v>
      </c>
      <c r="C62" s="250" t="s">
        <v>419</v>
      </c>
      <c r="D62" s="250" t="s">
        <v>420</v>
      </c>
      <c r="E62" s="211" t="s">
        <v>517</v>
      </c>
      <c r="F62" s="118" t="s">
        <v>422</v>
      </c>
      <c r="G62" s="250"/>
      <c r="H62" s="270" t="s">
        <v>518</v>
      </c>
      <c r="I62" s="250" t="s">
        <v>519</v>
      </c>
      <c r="J62" s="259">
        <v>125000000</v>
      </c>
      <c r="K62" s="250" t="s">
        <v>23</v>
      </c>
      <c r="L62" s="395" t="s">
        <v>520</v>
      </c>
      <c r="M62" s="554" t="s">
        <v>521</v>
      </c>
      <c r="N62" s="392" t="s">
        <v>522</v>
      </c>
    </row>
    <row r="63" spans="1:14" ht="42.6" customHeight="1" x14ac:dyDescent="0.3">
      <c r="A63" s="251"/>
      <c r="B63" s="251"/>
      <c r="C63" s="251"/>
      <c r="D63" s="251"/>
      <c r="E63" s="211"/>
      <c r="F63" s="103" t="s">
        <v>523</v>
      </c>
      <c r="G63" s="251"/>
      <c r="H63" s="271"/>
      <c r="I63" s="251"/>
      <c r="J63" s="260"/>
      <c r="K63" s="251"/>
      <c r="L63" s="396"/>
      <c r="M63" s="555"/>
      <c r="N63" s="393"/>
    </row>
    <row r="64" spans="1:14" ht="42.6" customHeight="1" x14ac:dyDescent="0.3">
      <c r="A64" s="251"/>
      <c r="B64" s="251"/>
      <c r="C64" s="251"/>
      <c r="D64" s="251"/>
      <c r="E64" s="212"/>
      <c r="F64" s="402" t="s">
        <v>524</v>
      </c>
      <c r="G64" s="251"/>
      <c r="H64" s="271"/>
      <c r="I64" s="251"/>
      <c r="J64" s="260"/>
      <c r="K64" s="251"/>
      <c r="L64" s="396"/>
      <c r="M64" s="555"/>
      <c r="N64" s="393"/>
    </row>
    <row r="65" spans="1:14" ht="42.6" customHeight="1" x14ac:dyDescent="0.3">
      <c r="A65" s="252"/>
      <c r="B65" s="252"/>
      <c r="C65" s="252"/>
      <c r="D65" s="252"/>
      <c r="E65" s="112"/>
      <c r="F65" s="403"/>
      <c r="G65" s="252"/>
      <c r="H65" s="272"/>
      <c r="I65" s="252"/>
      <c r="J65" s="401"/>
      <c r="K65" s="252"/>
      <c r="L65" s="397"/>
      <c r="M65" s="556"/>
      <c r="N65" s="394"/>
    </row>
  </sheetData>
  <autoFilter ref="A5:N60" xr:uid="{00000000-0009-0000-0000-000005000000}">
    <filterColumn colId="1">
      <customFilters>
        <customFilter operator="notEqual" val=" "/>
      </customFilters>
    </filterColumn>
  </autoFilter>
  <mergeCells count="209">
    <mergeCell ref="L58:L61"/>
    <mergeCell ref="M58:M61"/>
    <mergeCell ref="N58:N61"/>
    <mergeCell ref="F60:F61"/>
    <mergeCell ref="L62:L65"/>
    <mergeCell ref="M62:M65"/>
    <mergeCell ref="N62:N65"/>
    <mergeCell ref="A62:A65"/>
    <mergeCell ref="B62:B65"/>
    <mergeCell ref="C62:C65"/>
    <mergeCell ref="D62:D65"/>
    <mergeCell ref="E62:E64"/>
    <mergeCell ref="H62:H65"/>
    <mergeCell ref="I62:I65"/>
    <mergeCell ref="J62:J65"/>
    <mergeCell ref="K62:K65"/>
    <mergeCell ref="G62:G65"/>
    <mergeCell ref="F64:F65"/>
    <mergeCell ref="A58:A61"/>
    <mergeCell ref="B58:B61"/>
    <mergeCell ref="C58:C61"/>
    <mergeCell ref="D58:D61"/>
    <mergeCell ref="E58:E60"/>
    <mergeCell ref="H58:H61"/>
    <mergeCell ref="I58:I61"/>
    <mergeCell ref="J58:J61"/>
    <mergeCell ref="K58:K61"/>
    <mergeCell ref="G58:G61"/>
    <mergeCell ref="L50:L53"/>
    <mergeCell ref="M50:M53"/>
    <mergeCell ref="N50:N53"/>
    <mergeCell ref="F52:F53"/>
    <mergeCell ref="A54:A57"/>
    <mergeCell ref="B54:B57"/>
    <mergeCell ref="C54:C57"/>
    <mergeCell ref="D54:D57"/>
    <mergeCell ref="E54:E56"/>
    <mergeCell ref="H54:H57"/>
    <mergeCell ref="I54:I57"/>
    <mergeCell ref="K54:K57"/>
    <mergeCell ref="L54:L57"/>
    <mergeCell ref="M54:M57"/>
    <mergeCell ref="N54:N57"/>
    <mergeCell ref="F56:F57"/>
    <mergeCell ref="A50:A53"/>
    <mergeCell ref="B50:B53"/>
    <mergeCell ref="C50:C53"/>
    <mergeCell ref="D50:D53"/>
    <mergeCell ref="E50:E52"/>
    <mergeCell ref="H50:H53"/>
    <mergeCell ref="I50:I53"/>
    <mergeCell ref="J50:J57"/>
    <mergeCell ref="K50:K53"/>
    <mergeCell ref="G50:G53"/>
    <mergeCell ref="G54:G57"/>
    <mergeCell ref="K42:K45"/>
    <mergeCell ref="L42:L45"/>
    <mergeCell ref="M42:M45"/>
    <mergeCell ref="N42:N45"/>
    <mergeCell ref="F44:F45"/>
    <mergeCell ref="K46:K49"/>
    <mergeCell ref="L46:L49"/>
    <mergeCell ref="M46:M49"/>
    <mergeCell ref="N46:N49"/>
    <mergeCell ref="F48:F49"/>
    <mergeCell ref="A42:A45"/>
    <mergeCell ref="B42:B45"/>
    <mergeCell ref="C42:C45"/>
    <mergeCell ref="D42:D45"/>
    <mergeCell ref="E42:E44"/>
    <mergeCell ref="H42:H45"/>
    <mergeCell ref="I42:I45"/>
    <mergeCell ref="J42:J49"/>
    <mergeCell ref="A46:A49"/>
    <mergeCell ref="B46:B49"/>
    <mergeCell ref="C46:C49"/>
    <mergeCell ref="D46:D49"/>
    <mergeCell ref="E46:E48"/>
    <mergeCell ref="H46:H49"/>
    <mergeCell ref="I46:I49"/>
    <mergeCell ref="G42:G45"/>
    <mergeCell ref="G46:G49"/>
    <mergeCell ref="L34:L37"/>
    <mergeCell ref="M34:M37"/>
    <mergeCell ref="N34:N37"/>
    <mergeCell ref="F36:F37"/>
    <mergeCell ref="A38:A41"/>
    <mergeCell ref="B38:B41"/>
    <mergeCell ref="C38:C41"/>
    <mergeCell ref="D38:D41"/>
    <mergeCell ref="E38:E40"/>
    <mergeCell ref="H38:H41"/>
    <mergeCell ref="I38:I41"/>
    <mergeCell ref="J38:J41"/>
    <mergeCell ref="K38:K41"/>
    <mergeCell ref="L38:L41"/>
    <mergeCell ref="M38:M41"/>
    <mergeCell ref="N38:N41"/>
    <mergeCell ref="F40:F41"/>
    <mergeCell ref="G38:G41"/>
    <mergeCell ref="L26:L29"/>
    <mergeCell ref="M26:M29"/>
    <mergeCell ref="N26:N29"/>
    <mergeCell ref="F28:F29"/>
    <mergeCell ref="A30:A33"/>
    <mergeCell ref="B30:B33"/>
    <mergeCell ref="C30:C33"/>
    <mergeCell ref="D30:D33"/>
    <mergeCell ref="E30:E32"/>
    <mergeCell ref="H30:H33"/>
    <mergeCell ref="I30:I33"/>
    <mergeCell ref="J30:J33"/>
    <mergeCell ref="L30:L33"/>
    <mergeCell ref="M30:M33"/>
    <mergeCell ref="N30:N33"/>
    <mergeCell ref="F32:F33"/>
    <mergeCell ref="A26:A29"/>
    <mergeCell ref="B26:B29"/>
    <mergeCell ref="C26:C29"/>
    <mergeCell ref="D26:D29"/>
    <mergeCell ref="E26:E28"/>
    <mergeCell ref="H26:H29"/>
    <mergeCell ref="I26:I29"/>
    <mergeCell ref="J26:J29"/>
    <mergeCell ref="K26:K37"/>
    <mergeCell ref="A34:A37"/>
    <mergeCell ref="B34:B37"/>
    <mergeCell ref="C34:C37"/>
    <mergeCell ref="D34:D37"/>
    <mergeCell ref="E34:E36"/>
    <mergeCell ref="H34:H37"/>
    <mergeCell ref="I34:I37"/>
    <mergeCell ref="J34:J37"/>
    <mergeCell ref="G26:G29"/>
    <mergeCell ref="G30:G33"/>
    <mergeCell ref="G34:G37"/>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18:A21"/>
    <mergeCell ref="B18:B21"/>
    <mergeCell ref="C18:C21"/>
    <mergeCell ref="D18:D21"/>
    <mergeCell ref="E18:E20"/>
    <mergeCell ref="H18:H21"/>
    <mergeCell ref="I18:I21"/>
    <mergeCell ref="J18:J21"/>
    <mergeCell ref="K18:K21"/>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0:A13"/>
    <mergeCell ref="B10:B13"/>
    <mergeCell ref="C10:C13"/>
    <mergeCell ref="D10:D13"/>
    <mergeCell ref="E10:E12"/>
    <mergeCell ref="H10:H13"/>
    <mergeCell ref="I10:I13"/>
    <mergeCell ref="J10:J13"/>
    <mergeCell ref="G6:G9"/>
    <mergeCell ref="G10:G13"/>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s>
  <printOptions gridLines="1"/>
  <pageMargins left="0.7" right="0.7" top="0.75" bottom="0.75" header="0.3" footer="0.3"/>
  <pageSetup paperSize="8" scale="54" fitToWidth="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57"/>
  <sheetViews>
    <sheetView zoomScale="55" workbookViewId="0">
      <selection activeCell="G6" sqref="G6:G9"/>
    </sheetView>
  </sheetViews>
  <sheetFormatPr defaultColWidth="9.109375" defaultRowHeight="14.4" x14ac:dyDescent="0.3"/>
  <cols>
    <col min="1" max="1" width="5.5546875" style="72" customWidth="1"/>
    <col min="2" max="2" width="16.33203125" style="72" customWidth="1"/>
    <col min="3" max="3" width="13.88671875" style="72" customWidth="1"/>
    <col min="4" max="4" width="23.6640625" style="72" customWidth="1"/>
    <col min="5" max="5" width="30.5546875" style="72" customWidth="1"/>
    <col min="6" max="7" width="24.6640625" style="72" customWidth="1"/>
    <col min="8" max="8" width="50.5546875" style="72" customWidth="1"/>
    <col min="9" max="9" width="22.33203125" style="72" customWidth="1"/>
    <col min="10" max="10" width="15.109375" style="72" bestFit="1" customWidth="1"/>
    <col min="11" max="11" width="11.6640625" style="72" customWidth="1"/>
    <col min="12" max="12" width="15.6640625" style="72" customWidth="1"/>
    <col min="13" max="13" width="17.5546875" style="72" customWidth="1"/>
    <col min="14" max="14" width="24.109375" style="72" customWidth="1"/>
    <col min="15" max="16384" width="9.109375" style="71"/>
  </cols>
  <sheetData>
    <row r="1" spans="1:14" s="6" customFormat="1" ht="30" customHeight="1" x14ac:dyDescent="0.45">
      <c r="A1" s="156" t="s">
        <v>525</v>
      </c>
      <c r="B1" s="156"/>
      <c r="C1" s="156"/>
      <c r="D1" s="156"/>
      <c r="E1" s="156"/>
      <c r="F1" s="156"/>
      <c r="G1" s="2"/>
      <c r="H1" s="73"/>
      <c r="I1" s="67"/>
      <c r="J1" s="67"/>
      <c r="K1" s="67"/>
      <c r="L1" s="67"/>
      <c r="M1" s="51"/>
      <c r="N1" s="107"/>
    </row>
    <row r="2" spans="1:14" s="6" customFormat="1" ht="30" customHeight="1" x14ac:dyDescent="0.35">
      <c r="A2" s="68"/>
      <c r="B2" s="68"/>
      <c r="C2" s="68"/>
      <c r="D2" s="68"/>
      <c r="E2" s="69"/>
      <c r="F2" s="69"/>
      <c r="G2" s="69"/>
      <c r="H2" s="67"/>
      <c r="I2" s="67"/>
      <c r="J2" s="67"/>
      <c r="K2" s="67"/>
      <c r="L2" s="67"/>
      <c r="M2" s="51"/>
      <c r="N2" s="107"/>
    </row>
    <row r="4" spans="1:14" ht="38.25" customHeight="1" x14ac:dyDescent="0.3">
      <c r="A4" s="404" t="s">
        <v>1</v>
      </c>
      <c r="B4" s="405"/>
      <c r="C4" s="405"/>
      <c r="D4" s="405"/>
      <c r="E4" s="405"/>
      <c r="F4" s="405"/>
      <c r="G4" s="405"/>
      <c r="H4" s="405"/>
      <c r="I4" s="405"/>
      <c r="J4" s="405"/>
      <c r="K4" s="406"/>
      <c r="L4" s="407" t="s">
        <v>2</v>
      </c>
      <c r="M4" s="407"/>
      <c r="N4" s="407"/>
    </row>
    <row r="5" spans="1:14" ht="158.4" customHeight="1" x14ac:dyDescent="0.3">
      <c r="A5" s="74" t="s">
        <v>3</v>
      </c>
      <c r="B5" s="74" t="s">
        <v>4</v>
      </c>
      <c r="C5" s="74" t="s">
        <v>5</v>
      </c>
      <c r="D5" s="74" t="s">
        <v>126</v>
      </c>
      <c r="E5" s="75" t="s">
        <v>7</v>
      </c>
      <c r="F5" s="74" t="s">
        <v>8</v>
      </c>
      <c r="G5" s="74" t="s">
        <v>9</v>
      </c>
      <c r="H5" s="75" t="s">
        <v>10</v>
      </c>
      <c r="I5" s="74" t="s">
        <v>11</v>
      </c>
      <c r="J5" s="74" t="s">
        <v>12</v>
      </c>
      <c r="K5" s="74" t="s">
        <v>13</v>
      </c>
      <c r="L5" s="76" t="s">
        <v>14</v>
      </c>
      <c r="M5" s="76" t="s">
        <v>15</v>
      </c>
      <c r="N5" s="76" t="s">
        <v>128</v>
      </c>
    </row>
    <row r="6" spans="1:14" ht="60" customHeight="1" x14ac:dyDescent="0.3">
      <c r="A6" s="408">
        <v>1</v>
      </c>
      <c r="B6" s="222" t="s">
        <v>526</v>
      </c>
      <c r="C6" s="222">
        <v>334</v>
      </c>
      <c r="D6" s="412" t="s">
        <v>527</v>
      </c>
      <c r="E6" s="415" t="s">
        <v>528</v>
      </c>
      <c r="F6" s="118" t="s">
        <v>314</v>
      </c>
      <c r="G6" s="430" t="s">
        <v>534</v>
      </c>
      <c r="H6" s="250" t="s">
        <v>529</v>
      </c>
      <c r="I6" s="418" t="s">
        <v>530</v>
      </c>
      <c r="J6" s="259">
        <v>93480000</v>
      </c>
      <c r="K6" s="421" t="s">
        <v>23</v>
      </c>
      <c r="L6" s="424" t="s">
        <v>531</v>
      </c>
      <c r="M6" s="427" t="s">
        <v>852</v>
      </c>
      <c r="N6" s="421" t="s">
        <v>532</v>
      </c>
    </row>
    <row r="7" spans="1:14" ht="87" customHeight="1" x14ac:dyDescent="0.3">
      <c r="A7" s="409"/>
      <c r="B7" s="411"/>
      <c r="C7" s="411"/>
      <c r="D7" s="413"/>
      <c r="E7" s="416"/>
      <c r="F7" s="138" t="s">
        <v>851</v>
      </c>
      <c r="G7" s="431"/>
      <c r="H7" s="251"/>
      <c r="I7" s="419"/>
      <c r="J7" s="260"/>
      <c r="K7" s="422"/>
      <c r="L7" s="425"/>
      <c r="M7" s="428"/>
      <c r="N7" s="422"/>
    </row>
    <row r="8" spans="1:14" ht="51" customHeight="1" x14ac:dyDescent="0.3">
      <c r="A8" s="409"/>
      <c r="B8" s="411"/>
      <c r="C8" s="411"/>
      <c r="D8" s="413"/>
      <c r="E8" s="417"/>
      <c r="F8" s="250" t="s">
        <v>533</v>
      </c>
      <c r="G8" s="431"/>
      <c r="H8" s="251"/>
      <c r="I8" s="419"/>
      <c r="J8" s="260"/>
      <c r="K8" s="422"/>
      <c r="L8" s="425"/>
      <c r="M8" s="428"/>
      <c r="N8" s="422"/>
    </row>
    <row r="9" spans="1:14" ht="42" customHeight="1" x14ac:dyDescent="0.3">
      <c r="A9" s="410"/>
      <c r="B9" s="223"/>
      <c r="C9" s="223"/>
      <c r="D9" s="414"/>
      <c r="E9" s="120"/>
      <c r="F9" s="252"/>
      <c r="G9" s="432"/>
      <c r="H9" s="252"/>
      <c r="I9" s="420"/>
      <c r="J9" s="401"/>
      <c r="K9" s="423"/>
      <c r="L9" s="426"/>
      <c r="M9" s="429"/>
      <c r="N9" s="423"/>
    </row>
    <row r="10" spans="1:14" ht="85.2" customHeight="1" x14ac:dyDescent="0.3">
      <c r="A10" s="408">
        <v>2</v>
      </c>
      <c r="B10" s="222" t="s">
        <v>526</v>
      </c>
      <c r="C10" s="250">
        <v>336</v>
      </c>
      <c r="D10" s="415" t="s">
        <v>535</v>
      </c>
      <c r="E10" s="415" t="s">
        <v>536</v>
      </c>
      <c r="F10" s="118" t="s">
        <v>314</v>
      </c>
      <c r="G10" s="433" t="s">
        <v>534</v>
      </c>
      <c r="H10" s="250" t="s">
        <v>537</v>
      </c>
      <c r="I10" s="250" t="s">
        <v>538</v>
      </c>
      <c r="J10" s="259">
        <v>68480000</v>
      </c>
      <c r="K10" s="263" t="s">
        <v>23</v>
      </c>
      <c r="L10" s="392" t="s">
        <v>539</v>
      </c>
      <c r="M10" s="424" t="s">
        <v>540</v>
      </c>
      <c r="N10" s="421" t="s">
        <v>532</v>
      </c>
    </row>
    <row r="11" spans="1:14" ht="63.6" customHeight="1" x14ac:dyDescent="0.3">
      <c r="A11" s="409"/>
      <c r="B11" s="411"/>
      <c r="C11" s="251"/>
      <c r="D11" s="416"/>
      <c r="E11" s="416"/>
      <c r="F11" s="136" t="s">
        <v>541</v>
      </c>
      <c r="G11" s="434"/>
      <c r="H11" s="251"/>
      <c r="I11" s="251"/>
      <c r="J11" s="260"/>
      <c r="K11" s="264"/>
      <c r="L11" s="393"/>
      <c r="M11" s="425"/>
      <c r="N11" s="422"/>
    </row>
    <row r="12" spans="1:14" ht="46.2" customHeight="1" x14ac:dyDescent="0.3">
      <c r="A12" s="409"/>
      <c r="B12" s="411"/>
      <c r="C12" s="251"/>
      <c r="D12" s="416"/>
      <c r="E12" s="417"/>
      <c r="F12" s="250" t="s">
        <v>542</v>
      </c>
      <c r="G12" s="434"/>
      <c r="H12" s="251"/>
      <c r="I12" s="251"/>
      <c r="J12" s="260"/>
      <c r="K12" s="264"/>
      <c r="L12" s="393"/>
      <c r="M12" s="425"/>
      <c r="N12" s="422"/>
    </row>
    <row r="13" spans="1:14" ht="42.6" customHeight="1" x14ac:dyDescent="0.3">
      <c r="A13" s="410"/>
      <c r="B13" s="223"/>
      <c r="C13" s="252"/>
      <c r="D13" s="417"/>
      <c r="E13" s="120"/>
      <c r="F13" s="252"/>
      <c r="G13" s="435"/>
      <c r="H13" s="252"/>
      <c r="I13" s="252"/>
      <c r="J13" s="401"/>
      <c r="K13" s="265"/>
      <c r="L13" s="394"/>
      <c r="M13" s="426"/>
      <c r="N13" s="423"/>
    </row>
    <row r="14" spans="1:14" ht="104.25" customHeight="1" x14ac:dyDescent="0.3">
      <c r="A14" s="408">
        <v>3</v>
      </c>
      <c r="B14" s="222" t="s">
        <v>543</v>
      </c>
      <c r="C14" s="222">
        <v>175</v>
      </c>
      <c r="D14" s="222" t="s">
        <v>544</v>
      </c>
      <c r="E14" s="250" t="s">
        <v>545</v>
      </c>
      <c r="F14" s="118" t="s">
        <v>546</v>
      </c>
      <c r="G14" s="250"/>
      <c r="H14" s="250" t="s">
        <v>547</v>
      </c>
      <c r="I14" s="408" t="s">
        <v>548</v>
      </c>
      <c r="J14" s="436">
        <v>10300000</v>
      </c>
      <c r="K14" s="222" t="s">
        <v>549</v>
      </c>
      <c r="L14" s="439" t="s">
        <v>550</v>
      </c>
      <c r="M14" s="439" t="s">
        <v>551</v>
      </c>
      <c r="N14" s="439" t="s">
        <v>552</v>
      </c>
    </row>
    <row r="15" spans="1:14" ht="43.8" customHeight="1" x14ac:dyDescent="0.3">
      <c r="A15" s="409"/>
      <c r="B15" s="411"/>
      <c r="C15" s="411"/>
      <c r="D15" s="411"/>
      <c r="E15" s="251"/>
      <c r="F15" s="118" t="s">
        <v>553</v>
      </c>
      <c r="G15" s="251"/>
      <c r="H15" s="251"/>
      <c r="I15" s="409"/>
      <c r="J15" s="437"/>
      <c r="K15" s="411"/>
      <c r="L15" s="440"/>
      <c r="M15" s="440"/>
      <c r="N15" s="440"/>
    </row>
    <row r="16" spans="1:14" ht="48" customHeight="1" x14ac:dyDescent="0.3">
      <c r="A16" s="409"/>
      <c r="B16" s="411"/>
      <c r="C16" s="411"/>
      <c r="D16" s="411"/>
      <c r="E16" s="251"/>
      <c r="F16" s="250" t="s">
        <v>554</v>
      </c>
      <c r="G16" s="251"/>
      <c r="H16" s="251"/>
      <c r="I16" s="409"/>
      <c r="J16" s="437"/>
      <c r="K16" s="411"/>
      <c r="L16" s="440"/>
      <c r="M16" s="440"/>
      <c r="N16" s="440"/>
    </row>
    <row r="17" spans="1:14" ht="39.6" customHeight="1" x14ac:dyDescent="0.3">
      <c r="A17" s="410"/>
      <c r="B17" s="223"/>
      <c r="C17" s="223"/>
      <c r="D17" s="223"/>
      <c r="E17" s="112"/>
      <c r="F17" s="252"/>
      <c r="G17" s="252"/>
      <c r="H17" s="252"/>
      <c r="I17" s="410"/>
      <c r="J17" s="438"/>
      <c r="K17" s="223"/>
      <c r="L17" s="441"/>
      <c r="M17" s="441"/>
      <c r="N17" s="441"/>
    </row>
    <row r="18" spans="1:14" ht="76.2" customHeight="1" x14ac:dyDescent="0.3">
      <c r="A18" s="408">
        <v>4</v>
      </c>
      <c r="B18" s="222" t="s">
        <v>555</v>
      </c>
      <c r="C18" s="222" t="s">
        <v>556</v>
      </c>
      <c r="D18" s="250" t="s">
        <v>557</v>
      </c>
      <c r="E18" s="250" t="s">
        <v>558</v>
      </c>
      <c r="F18" s="118" t="s">
        <v>559</v>
      </c>
      <c r="G18" s="250"/>
      <c r="H18" s="250" t="s">
        <v>560</v>
      </c>
      <c r="I18" s="222" t="s">
        <v>561</v>
      </c>
      <c r="J18" s="266">
        <v>300000000</v>
      </c>
      <c r="K18" s="408" t="s">
        <v>136</v>
      </c>
      <c r="L18" s="442" t="s">
        <v>562</v>
      </c>
      <c r="M18" s="222" t="s">
        <v>563</v>
      </c>
      <c r="N18" s="222" t="s">
        <v>564</v>
      </c>
    </row>
    <row r="19" spans="1:14" ht="73.2" customHeight="1" x14ac:dyDescent="0.3">
      <c r="A19" s="409"/>
      <c r="B19" s="411"/>
      <c r="C19" s="411"/>
      <c r="D19" s="251"/>
      <c r="E19" s="251"/>
      <c r="F19" s="118" t="s">
        <v>565</v>
      </c>
      <c r="G19" s="251"/>
      <c r="H19" s="251"/>
      <c r="I19" s="411"/>
      <c r="J19" s="267"/>
      <c r="K19" s="409"/>
      <c r="L19" s="443"/>
      <c r="M19" s="411"/>
      <c r="N19" s="411"/>
    </row>
    <row r="20" spans="1:14" ht="60" customHeight="1" x14ac:dyDescent="0.3">
      <c r="A20" s="409"/>
      <c r="B20" s="411"/>
      <c r="C20" s="411"/>
      <c r="D20" s="251"/>
      <c r="E20" s="251"/>
      <c r="F20" s="250" t="s">
        <v>566</v>
      </c>
      <c r="G20" s="251"/>
      <c r="H20" s="251"/>
      <c r="I20" s="411"/>
      <c r="J20" s="267"/>
      <c r="K20" s="409"/>
      <c r="L20" s="443"/>
      <c r="M20" s="411"/>
      <c r="N20" s="411"/>
    </row>
    <row r="21" spans="1:14" ht="51" customHeight="1" x14ac:dyDescent="0.3">
      <c r="A21" s="410"/>
      <c r="B21" s="223"/>
      <c r="C21" s="223"/>
      <c r="D21" s="252"/>
      <c r="E21" s="112"/>
      <c r="F21" s="252"/>
      <c r="G21" s="252"/>
      <c r="H21" s="252"/>
      <c r="I21" s="223"/>
      <c r="J21" s="268"/>
      <c r="K21" s="410"/>
      <c r="L21" s="444"/>
      <c r="M21" s="223"/>
      <c r="N21" s="223"/>
    </row>
    <row r="22" spans="1:14" ht="84.6" customHeight="1" x14ac:dyDescent="0.3">
      <c r="A22" s="408">
        <v>5</v>
      </c>
      <c r="B22" s="222" t="s">
        <v>555</v>
      </c>
      <c r="C22" s="222" t="s">
        <v>567</v>
      </c>
      <c r="D22" s="250" t="s">
        <v>568</v>
      </c>
      <c r="E22" s="250" t="s">
        <v>569</v>
      </c>
      <c r="F22" s="118" t="s">
        <v>570</v>
      </c>
      <c r="G22" s="250"/>
      <c r="H22" s="222" t="s">
        <v>571</v>
      </c>
      <c r="I22" s="222" t="s">
        <v>572</v>
      </c>
      <c r="J22" s="266">
        <v>200000000</v>
      </c>
      <c r="K22" s="408" t="s">
        <v>136</v>
      </c>
      <c r="L22" s="442" t="s">
        <v>562</v>
      </c>
      <c r="M22" s="222" t="s">
        <v>563</v>
      </c>
      <c r="N22" s="222" t="s">
        <v>564</v>
      </c>
    </row>
    <row r="23" spans="1:14" ht="65.400000000000006" customHeight="1" x14ac:dyDescent="0.3">
      <c r="A23" s="409"/>
      <c r="B23" s="411"/>
      <c r="C23" s="411"/>
      <c r="D23" s="251"/>
      <c r="E23" s="251"/>
      <c r="F23" s="118" t="s">
        <v>565</v>
      </c>
      <c r="G23" s="251"/>
      <c r="H23" s="411"/>
      <c r="I23" s="411"/>
      <c r="J23" s="267"/>
      <c r="K23" s="409"/>
      <c r="L23" s="443"/>
      <c r="M23" s="411"/>
      <c r="N23" s="411"/>
    </row>
    <row r="24" spans="1:14" ht="63" customHeight="1" x14ac:dyDescent="0.3">
      <c r="A24" s="409"/>
      <c r="B24" s="411"/>
      <c r="C24" s="411"/>
      <c r="D24" s="251"/>
      <c r="E24" s="251"/>
      <c r="F24" s="250" t="s">
        <v>566</v>
      </c>
      <c r="G24" s="251"/>
      <c r="H24" s="411"/>
      <c r="I24" s="411"/>
      <c r="J24" s="267"/>
      <c r="K24" s="409"/>
      <c r="L24" s="443"/>
      <c r="M24" s="411"/>
      <c r="N24" s="411"/>
    </row>
    <row r="25" spans="1:14" ht="48" customHeight="1" x14ac:dyDescent="0.3">
      <c r="A25" s="410"/>
      <c r="B25" s="223"/>
      <c r="C25" s="223"/>
      <c r="D25" s="252"/>
      <c r="E25" s="112"/>
      <c r="F25" s="252"/>
      <c r="G25" s="252"/>
      <c r="H25" s="223"/>
      <c r="I25" s="223"/>
      <c r="J25" s="268"/>
      <c r="K25" s="410"/>
      <c r="L25" s="444"/>
      <c r="M25" s="223"/>
      <c r="N25" s="223"/>
    </row>
    <row r="26" spans="1:14" ht="57.6" customHeight="1" x14ac:dyDescent="0.3">
      <c r="A26" s="408">
        <v>6</v>
      </c>
      <c r="B26" s="222" t="s">
        <v>555</v>
      </c>
      <c r="C26" s="222" t="s">
        <v>573</v>
      </c>
      <c r="D26" s="250" t="s">
        <v>574</v>
      </c>
      <c r="E26" s="250" t="s">
        <v>575</v>
      </c>
      <c r="F26" s="118" t="s">
        <v>576</v>
      </c>
      <c r="G26" s="250"/>
      <c r="H26" s="222" t="s">
        <v>577</v>
      </c>
      <c r="I26" s="222" t="s">
        <v>578</v>
      </c>
      <c r="J26" s="266">
        <v>400000000</v>
      </c>
      <c r="K26" s="408" t="s">
        <v>136</v>
      </c>
      <c r="L26" s="442" t="s">
        <v>579</v>
      </c>
      <c r="M26" s="445" t="s">
        <v>580</v>
      </c>
      <c r="N26" s="439" t="s">
        <v>581</v>
      </c>
    </row>
    <row r="27" spans="1:14" ht="73.8" customHeight="1" x14ac:dyDescent="0.3">
      <c r="A27" s="409"/>
      <c r="B27" s="411"/>
      <c r="C27" s="411"/>
      <c r="D27" s="251"/>
      <c r="E27" s="251"/>
      <c r="F27" s="119" t="s">
        <v>582</v>
      </c>
      <c r="G27" s="251"/>
      <c r="H27" s="411"/>
      <c r="I27" s="411"/>
      <c r="J27" s="267"/>
      <c r="K27" s="409"/>
      <c r="L27" s="443"/>
      <c r="M27" s="446"/>
      <c r="N27" s="440"/>
    </row>
    <row r="28" spans="1:14" ht="57" customHeight="1" x14ac:dyDescent="0.3">
      <c r="A28" s="409"/>
      <c r="B28" s="411"/>
      <c r="C28" s="411"/>
      <c r="D28" s="251"/>
      <c r="E28" s="251"/>
      <c r="F28" s="250" t="s">
        <v>583</v>
      </c>
      <c r="G28" s="251"/>
      <c r="H28" s="411"/>
      <c r="I28" s="411"/>
      <c r="J28" s="267"/>
      <c r="K28" s="409"/>
      <c r="L28" s="443"/>
      <c r="M28" s="446"/>
      <c r="N28" s="440"/>
    </row>
    <row r="29" spans="1:14" ht="55.8" customHeight="1" x14ac:dyDescent="0.3">
      <c r="A29" s="410"/>
      <c r="B29" s="223"/>
      <c r="C29" s="223"/>
      <c r="D29" s="252"/>
      <c r="E29" s="112"/>
      <c r="F29" s="252"/>
      <c r="G29" s="252"/>
      <c r="H29" s="223"/>
      <c r="I29" s="223"/>
      <c r="J29" s="268"/>
      <c r="K29" s="410"/>
      <c r="L29" s="444"/>
      <c r="M29" s="447"/>
      <c r="N29" s="441"/>
    </row>
    <row r="30" spans="1:14" ht="81" customHeight="1" x14ac:dyDescent="0.3">
      <c r="A30" s="408">
        <v>7</v>
      </c>
      <c r="B30" s="222" t="s">
        <v>555</v>
      </c>
      <c r="C30" s="222" t="s">
        <v>584</v>
      </c>
      <c r="D30" s="250" t="s">
        <v>585</v>
      </c>
      <c r="E30" s="250" t="s">
        <v>586</v>
      </c>
      <c r="F30" s="118" t="s">
        <v>576</v>
      </c>
      <c r="G30" s="250"/>
      <c r="H30" s="250" t="s">
        <v>587</v>
      </c>
      <c r="I30" s="250" t="s">
        <v>588</v>
      </c>
      <c r="J30" s="266">
        <v>300000000</v>
      </c>
      <c r="K30" s="408" t="s">
        <v>136</v>
      </c>
      <c r="L30" s="442" t="s">
        <v>589</v>
      </c>
      <c r="M30" s="439" t="s">
        <v>590</v>
      </c>
      <c r="N30" s="222" t="s">
        <v>591</v>
      </c>
    </row>
    <row r="31" spans="1:14" ht="63" customHeight="1" x14ac:dyDescent="0.3">
      <c r="A31" s="409"/>
      <c r="B31" s="411"/>
      <c r="C31" s="411"/>
      <c r="D31" s="251"/>
      <c r="E31" s="251"/>
      <c r="F31" s="118" t="s">
        <v>592</v>
      </c>
      <c r="G31" s="251"/>
      <c r="H31" s="251"/>
      <c r="I31" s="251"/>
      <c r="J31" s="267"/>
      <c r="K31" s="409"/>
      <c r="L31" s="443"/>
      <c r="M31" s="440"/>
      <c r="N31" s="411"/>
    </row>
    <row r="32" spans="1:14" ht="73.2" customHeight="1" x14ac:dyDescent="0.3">
      <c r="A32" s="409"/>
      <c r="B32" s="411"/>
      <c r="C32" s="411"/>
      <c r="D32" s="251"/>
      <c r="E32" s="251"/>
      <c r="F32" s="250" t="s">
        <v>593</v>
      </c>
      <c r="G32" s="251"/>
      <c r="H32" s="251"/>
      <c r="I32" s="251"/>
      <c r="J32" s="267"/>
      <c r="K32" s="409"/>
      <c r="L32" s="443"/>
      <c r="M32" s="440"/>
      <c r="N32" s="411"/>
    </row>
    <row r="33" spans="1:14" ht="58.8" customHeight="1" x14ac:dyDescent="0.3">
      <c r="A33" s="410"/>
      <c r="B33" s="223"/>
      <c r="C33" s="223"/>
      <c r="D33" s="252"/>
      <c r="E33" s="112"/>
      <c r="F33" s="252"/>
      <c r="G33" s="252"/>
      <c r="H33" s="252"/>
      <c r="I33" s="252"/>
      <c r="J33" s="268"/>
      <c r="K33" s="410"/>
      <c r="L33" s="444"/>
      <c r="M33" s="441"/>
      <c r="N33" s="223"/>
    </row>
    <row r="34" spans="1:14" ht="73.2" customHeight="1" x14ac:dyDescent="0.3">
      <c r="A34" s="408">
        <v>8</v>
      </c>
      <c r="B34" s="222" t="s">
        <v>555</v>
      </c>
      <c r="C34" s="222" t="s">
        <v>594</v>
      </c>
      <c r="D34" s="250" t="s">
        <v>595</v>
      </c>
      <c r="E34" s="250" t="s">
        <v>596</v>
      </c>
      <c r="F34" s="118" t="s">
        <v>597</v>
      </c>
      <c r="G34" s="250"/>
      <c r="H34" s="250" t="s">
        <v>598</v>
      </c>
      <c r="I34" s="250" t="s">
        <v>599</v>
      </c>
      <c r="J34" s="266">
        <v>50000000</v>
      </c>
      <c r="K34" s="408" t="s">
        <v>136</v>
      </c>
      <c r="L34" s="442" t="s">
        <v>600</v>
      </c>
      <c r="M34" s="439" t="s">
        <v>346</v>
      </c>
      <c r="N34" s="439" t="s">
        <v>564</v>
      </c>
    </row>
    <row r="35" spans="1:14" ht="53.4" customHeight="1" x14ac:dyDescent="0.3">
      <c r="A35" s="409"/>
      <c r="B35" s="411"/>
      <c r="C35" s="411"/>
      <c r="D35" s="251"/>
      <c r="E35" s="251"/>
      <c r="F35" s="118" t="s">
        <v>601</v>
      </c>
      <c r="G35" s="251"/>
      <c r="H35" s="251"/>
      <c r="I35" s="251"/>
      <c r="J35" s="267"/>
      <c r="K35" s="409"/>
      <c r="L35" s="443"/>
      <c r="M35" s="440"/>
      <c r="N35" s="440"/>
    </row>
    <row r="36" spans="1:14" ht="66" customHeight="1" x14ac:dyDescent="0.3">
      <c r="A36" s="409"/>
      <c r="B36" s="411"/>
      <c r="C36" s="411"/>
      <c r="D36" s="251"/>
      <c r="E36" s="251"/>
      <c r="F36" s="250" t="s">
        <v>566</v>
      </c>
      <c r="G36" s="251"/>
      <c r="H36" s="251"/>
      <c r="I36" s="251"/>
      <c r="J36" s="267"/>
      <c r="K36" s="409"/>
      <c r="L36" s="443"/>
      <c r="M36" s="440"/>
      <c r="N36" s="440"/>
    </row>
    <row r="37" spans="1:14" ht="46.2" customHeight="1" x14ac:dyDescent="0.3">
      <c r="A37" s="410"/>
      <c r="B37" s="223"/>
      <c r="C37" s="223"/>
      <c r="D37" s="252"/>
      <c r="E37" s="112"/>
      <c r="F37" s="252"/>
      <c r="G37" s="252"/>
      <c r="H37" s="252"/>
      <c r="I37" s="252"/>
      <c r="J37" s="268"/>
      <c r="K37" s="410"/>
      <c r="L37" s="444"/>
      <c r="M37" s="441"/>
      <c r="N37" s="441"/>
    </row>
    <row r="38" spans="1:14" ht="93.6" customHeight="1" x14ac:dyDescent="0.3">
      <c r="A38" s="408">
        <v>9</v>
      </c>
      <c r="B38" s="222" t="s">
        <v>555</v>
      </c>
      <c r="C38" s="222">
        <v>263</v>
      </c>
      <c r="D38" s="250" t="s">
        <v>602</v>
      </c>
      <c r="E38" s="250" t="s">
        <v>603</v>
      </c>
      <c r="F38" s="137" t="s">
        <v>604</v>
      </c>
      <c r="G38" s="415"/>
      <c r="H38" s="448" t="s">
        <v>605</v>
      </c>
      <c r="I38" s="408" t="s">
        <v>606</v>
      </c>
      <c r="J38" s="266">
        <v>500000000</v>
      </c>
      <c r="K38" s="408" t="s">
        <v>136</v>
      </c>
      <c r="L38" s="392" t="s">
        <v>607</v>
      </c>
      <c r="M38" s="439" t="s">
        <v>608</v>
      </c>
      <c r="N38" s="439" t="s">
        <v>486</v>
      </c>
    </row>
    <row r="39" spans="1:14" ht="72" customHeight="1" x14ac:dyDescent="0.3">
      <c r="A39" s="409"/>
      <c r="B39" s="411"/>
      <c r="C39" s="411"/>
      <c r="D39" s="251"/>
      <c r="E39" s="251"/>
      <c r="F39" s="118" t="s">
        <v>406</v>
      </c>
      <c r="G39" s="416"/>
      <c r="H39" s="449"/>
      <c r="I39" s="409"/>
      <c r="J39" s="267"/>
      <c r="K39" s="409"/>
      <c r="L39" s="393"/>
      <c r="M39" s="440"/>
      <c r="N39" s="440"/>
    </row>
    <row r="40" spans="1:14" ht="64.8" customHeight="1" x14ac:dyDescent="0.3">
      <c r="A40" s="409"/>
      <c r="B40" s="411"/>
      <c r="C40" s="411"/>
      <c r="D40" s="251"/>
      <c r="E40" s="251"/>
      <c r="F40" s="250" t="s">
        <v>609</v>
      </c>
      <c r="G40" s="416"/>
      <c r="H40" s="449"/>
      <c r="I40" s="409"/>
      <c r="J40" s="267"/>
      <c r="K40" s="409"/>
      <c r="L40" s="393"/>
      <c r="M40" s="440"/>
      <c r="N40" s="440"/>
    </row>
    <row r="41" spans="1:14" ht="45" customHeight="1" x14ac:dyDescent="0.3">
      <c r="A41" s="410"/>
      <c r="B41" s="223"/>
      <c r="C41" s="223"/>
      <c r="D41" s="252"/>
      <c r="E41" s="112"/>
      <c r="F41" s="252"/>
      <c r="G41" s="417"/>
      <c r="H41" s="450"/>
      <c r="I41" s="410"/>
      <c r="J41" s="268"/>
      <c r="K41" s="410"/>
      <c r="L41" s="394"/>
      <c r="M41" s="441"/>
      <c r="N41" s="441"/>
    </row>
    <row r="42" spans="1:14" ht="79.2" customHeight="1" x14ac:dyDescent="0.3">
      <c r="A42" s="408">
        <v>10</v>
      </c>
      <c r="B42" s="222" t="s">
        <v>555</v>
      </c>
      <c r="C42" s="222">
        <v>265</v>
      </c>
      <c r="D42" s="250" t="s">
        <v>610</v>
      </c>
      <c r="E42" s="250" t="s">
        <v>611</v>
      </c>
      <c r="F42" s="121" t="s">
        <v>612</v>
      </c>
      <c r="G42" s="250"/>
      <c r="H42" s="222" t="s">
        <v>613</v>
      </c>
      <c r="I42" s="448" t="s">
        <v>614</v>
      </c>
      <c r="J42" s="266">
        <v>35000000</v>
      </c>
      <c r="K42" s="408" t="s">
        <v>136</v>
      </c>
      <c r="L42" s="442" t="s">
        <v>615</v>
      </c>
      <c r="M42" s="451" t="s">
        <v>847</v>
      </c>
      <c r="N42" s="427" t="s">
        <v>849</v>
      </c>
    </row>
    <row r="43" spans="1:14" ht="44.4" customHeight="1" x14ac:dyDescent="0.3">
      <c r="A43" s="409"/>
      <c r="B43" s="411"/>
      <c r="C43" s="411"/>
      <c r="D43" s="251"/>
      <c r="E43" s="251"/>
      <c r="F43" s="138" t="s">
        <v>846</v>
      </c>
      <c r="G43" s="251"/>
      <c r="H43" s="411"/>
      <c r="I43" s="449"/>
      <c r="J43" s="267"/>
      <c r="K43" s="409"/>
      <c r="L43" s="443"/>
      <c r="M43" s="440"/>
      <c r="N43" s="393"/>
    </row>
    <row r="44" spans="1:14" ht="38.4" customHeight="1" x14ac:dyDescent="0.3">
      <c r="A44" s="409"/>
      <c r="B44" s="411"/>
      <c r="C44" s="411"/>
      <c r="D44" s="251"/>
      <c r="E44" s="251"/>
      <c r="F44" s="452" t="s">
        <v>848</v>
      </c>
      <c r="G44" s="251"/>
      <c r="H44" s="411"/>
      <c r="I44" s="449"/>
      <c r="J44" s="267"/>
      <c r="K44" s="409"/>
      <c r="L44" s="443"/>
      <c r="M44" s="440"/>
      <c r="N44" s="393"/>
    </row>
    <row r="45" spans="1:14" ht="40.200000000000003" customHeight="1" x14ac:dyDescent="0.3">
      <c r="A45" s="410"/>
      <c r="B45" s="223"/>
      <c r="C45" s="223"/>
      <c r="D45" s="252"/>
      <c r="E45" s="112"/>
      <c r="F45" s="252"/>
      <c r="G45" s="252"/>
      <c r="H45" s="223"/>
      <c r="I45" s="450"/>
      <c r="J45" s="268"/>
      <c r="K45" s="410"/>
      <c r="L45" s="444"/>
      <c r="M45" s="441"/>
      <c r="N45" s="394"/>
    </row>
    <row r="46" spans="1:14" ht="75" customHeight="1" x14ac:dyDescent="0.3">
      <c r="A46" s="408">
        <v>11</v>
      </c>
      <c r="B46" s="222" t="s">
        <v>555</v>
      </c>
      <c r="C46" s="222">
        <v>267</v>
      </c>
      <c r="D46" s="250" t="s">
        <v>616</v>
      </c>
      <c r="E46" s="250" t="s">
        <v>617</v>
      </c>
      <c r="F46" s="134" t="s">
        <v>618</v>
      </c>
      <c r="G46" s="270"/>
      <c r="H46" s="448" t="s">
        <v>619</v>
      </c>
      <c r="I46" s="222" t="s">
        <v>620</v>
      </c>
      <c r="J46" s="266">
        <v>500000000</v>
      </c>
      <c r="K46" s="408" t="s">
        <v>136</v>
      </c>
      <c r="L46" s="453" t="s">
        <v>260</v>
      </c>
      <c r="M46" s="453" t="s">
        <v>621</v>
      </c>
      <c r="N46" s="222" t="s">
        <v>550</v>
      </c>
    </row>
    <row r="47" spans="1:14" ht="96" customHeight="1" x14ac:dyDescent="0.3">
      <c r="A47" s="409"/>
      <c r="B47" s="411"/>
      <c r="C47" s="411"/>
      <c r="D47" s="251"/>
      <c r="E47" s="251"/>
      <c r="F47" s="134" t="s">
        <v>622</v>
      </c>
      <c r="G47" s="271"/>
      <c r="H47" s="449"/>
      <c r="I47" s="411"/>
      <c r="J47" s="267"/>
      <c r="K47" s="409"/>
      <c r="L47" s="454"/>
      <c r="M47" s="456"/>
      <c r="N47" s="411"/>
    </row>
    <row r="48" spans="1:14" ht="51" customHeight="1" x14ac:dyDescent="0.3">
      <c r="A48" s="409"/>
      <c r="B48" s="411"/>
      <c r="C48" s="411"/>
      <c r="D48" s="251"/>
      <c r="E48" s="251"/>
      <c r="F48" s="250" t="s">
        <v>623</v>
      </c>
      <c r="G48" s="271"/>
      <c r="H48" s="449"/>
      <c r="I48" s="411"/>
      <c r="J48" s="267"/>
      <c r="K48" s="409"/>
      <c r="L48" s="454"/>
      <c r="M48" s="456"/>
      <c r="N48" s="411"/>
    </row>
    <row r="49" spans="1:28" ht="39.6" customHeight="1" x14ac:dyDescent="0.3">
      <c r="A49" s="410"/>
      <c r="B49" s="223"/>
      <c r="C49" s="223"/>
      <c r="D49" s="252"/>
      <c r="E49" s="112"/>
      <c r="F49" s="252"/>
      <c r="G49" s="272"/>
      <c r="H49" s="450"/>
      <c r="I49" s="223"/>
      <c r="J49" s="268"/>
      <c r="K49" s="410"/>
      <c r="L49" s="455"/>
      <c r="M49" s="457"/>
      <c r="N49" s="223"/>
    </row>
    <row r="50" spans="1:28" ht="60" customHeight="1" x14ac:dyDescent="0.3">
      <c r="A50" s="408">
        <v>12</v>
      </c>
      <c r="B50" s="250" t="s">
        <v>624</v>
      </c>
      <c r="C50" s="250">
        <v>447</v>
      </c>
      <c r="D50" s="250" t="s">
        <v>625</v>
      </c>
      <c r="E50" s="250" t="s">
        <v>626</v>
      </c>
      <c r="F50" s="118" t="s">
        <v>627</v>
      </c>
      <c r="G50" s="250"/>
      <c r="H50" s="270" t="s">
        <v>628</v>
      </c>
      <c r="I50" s="250" t="s">
        <v>629</v>
      </c>
      <c r="J50" s="266">
        <v>20000000</v>
      </c>
      <c r="K50" s="408" t="s">
        <v>23</v>
      </c>
      <c r="L50" s="395" t="s">
        <v>281</v>
      </c>
      <c r="M50" s="392" t="s">
        <v>630</v>
      </c>
      <c r="N50" s="395" t="s">
        <v>631</v>
      </c>
    </row>
    <row r="51" spans="1:28" ht="58.8" customHeight="1" x14ac:dyDescent="0.3">
      <c r="A51" s="409"/>
      <c r="B51" s="251"/>
      <c r="C51" s="251"/>
      <c r="D51" s="251"/>
      <c r="E51" s="251"/>
      <c r="F51" s="118" t="s">
        <v>632</v>
      </c>
      <c r="G51" s="251"/>
      <c r="H51" s="271"/>
      <c r="I51" s="251"/>
      <c r="J51" s="267"/>
      <c r="K51" s="409"/>
      <c r="L51" s="396"/>
      <c r="M51" s="393"/>
      <c r="N51" s="396"/>
    </row>
    <row r="52" spans="1:28" ht="60.6" customHeight="1" x14ac:dyDescent="0.3">
      <c r="A52" s="409"/>
      <c r="B52" s="251"/>
      <c r="C52" s="251"/>
      <c r="D52" s="251"/>
      <c r="E52" s="251"/>
      <c r="F52" s="250" t="s">
        <v>633</v>
      </c>
      <c r="G52" s="251"/>
      <c r="H52" s="271"/>
      <c r="I52" s="251"/>
      <c r="J52" s="267"/>
      <c r="K52" s="409"/>
      <c r="L52" s="396"/>
      <c r="M52" s="393"/>
      <c r="N52" s="396"/>
    </row>
    <row r="53" spans="1:28" ht="57" customHeight="1" x14ac:dyDescent="0.3">
      <c r="A53" s="410"/>
      <c r="B53" s="252"/>
      <c r="C53" s="252"/>
      <c r="D53" s="252"/>
      <c r="E53" s="112"/>
      <c r="F53" s="252"/>
      <c r="G53" s="252"/>
      <c r="H53" s="272"/>
      <c r="I53" s="252"/>
      <c r="J53" s="268"/>
      <c r="K53" s="410"/>
      <c r="L53" s="397"/>
      <c r="M53" s="394"/>
      <c r="N53" s="397"/>
    </row>
    <row r="54" spans="1:28" s="77" customFormat="1" ht="60" customHeight="1" x14ac:dyDescent="0.3">
      <c r="A54" s="408">
        <v>13</v>
      </c>
      <c r="B54" s="250" t="s">
        <v>624</v>
      </c>
      <c r="C54" s="250">
        <v>448</v>
      </c>
      <c r="D54" s="250" t="s">
        <v>634</v>
      </c>
      <c r="E54" s="250" t="s">
        <v>635</v>
      </c>
      <c r="F54" s="118" t="s">
        <v>636</v>
      </c>
      <c r="G54" s="250"/>
      <c r="H54" s="270" t="s">
        <v>637</v>
      </c>
      <c r="I54" s="250" t="s">
        <v>638</v>
      </c>
      <c r="J54" s="266">
        <v>13000000</v>
      </c>
      <c r="K54" s="250" t="s">
        <v>639</v>
      </c>
      <c r="L54" s="395" t="s">
        <v>281</v>
      </c>
      <c r="M54" s="392" t="s">
        <v>630</v>
      </c>
      <c r="N54" s="395" t="s">
        <v>631</v>
      </c>
      <c r="O54" s="71"/>
      <c r="P54" s="71"/>
      <c r="Q54" s="71"/>
      <c r="R54" s="71"/>
      <c r="S54" s="71"/>
      <c r="T54" s="71"/>
      <c r="U54" s="71"/>
      <c r="V54" s="71"/>
      <c r="W54" s="71"/>
      <c r="X54" s="71"/>
      <c r="Y54" s="71"/>
      <c r="Z54" s="71"/>
      <c r="AA54" s="71"/>
      <c r="AB54" s="71"/>
    </row>
    <row r="55" spans="1:28" s="77" customFormat="1" ht="54" customHeight="1" x14ac:dyDescent="0.3">
      <c r="A55" s="409"/>
      <c r="B55" s="251"/>
      <c r="C55" s="251"/>
      <c r="D55" s="251"/>
      <c r="E55" s="251"/>
      <c r="F55" s="118" t="s">
        <v>632</v>
      </c>
      <c r="G55" s="251"/>
      <c r="H55" s="271"/>
      <c r="I55" s="251"/>
      <c r="J55" s="267"/>
      <c r="K55" s="251"/>
      <c r="L55" s="396"/>
      <c r="M55" s="393"/>
      <c r="N55" s="396"/>
      <c r="O55" s="71"/>
      <c r="P55" s="71"/>
      <c r="Q55" s="71"/>
      <c r="R55" s="71"/>
      <c r="S55" s="71"/>
      <c r="T55" s="71"/>
      <c r="U55" s="71"/>
      <c r="V55" s="71"/>
      <c r="W55" s="71"/>
      <c r="X55" s="71"/>
      <c r="Y55" s="71"/>
      <c r="Z55" s="71"/>
      <c r="AA55" s="71"/>
      <c r="AB55" s="71"/>
    </row>
    <row r="56" spans="1:28" s="77" customFormat="1" ht="59.4" customHeight="1" x14ac:dyDescent="0.3">
      <c r="A56" s="409"/>
      <c r="B56" s="251"/>
      <c r="C56" s="251"/>
      <c r="D56" s="251"/>
      <c r="E56" s="252"/>
      <c r="F56" s="250" t="s">
        <v>633</v>
      </c>
      <c r="G56" s="251"/>
      <c r="H56" s="271"/>
      <c r="I56" s="251"/>
      <c r="J56" s="267"/>
      <c r="K56" s="251"/>
      <c r="L56" s="396"/>
      <c r="M56" s="393"/>
      <c r="N56" s="396"/>
      <c r="O56" s="71"/>
      <c r="P56" s="71"/>
      <c r="Q56" s="71"/>
      <c r="R56" s="71"/>
      <c r="S56" s="71"/>
      <c r="T56" s="71"/>
      <c r="U56" s="71"/>
      <c r="V56" s="71"/>
      <c r="W56" s="71"/>
      <c r="X56" s="71"/>
      <c r="Y56" s="71"/>
      <c r="Z56" s="71"/>
      <c r="AA56" s="71"/>
      <c r="AB56" s="71"/>
    </row>
    <row r="57" spans="1:28" ht="38.4" customHeight="1" x14ac:dyDescent="0.3">
      <c r="A57" s="410"/>
      <c r="B57" s="252"/>
      <c r="C57" s="252"/>
      <c r="D57" s="252"/>
      <c r="E57" s="112"/>
      <c r="F57" s="252"/>
      <c r="G57" s="252"/>
      <c r="H57" s="272"/>
      <c r="I57" s="252"/>
      <c r="J57" s="268"/>
      <c r="K57" s="252"/>
      <c r="L57" s="397"/>
      <c r="M57" s="394"/>
      <c r="N57" s="397"/>
    </row>
  </sheetData>
  <mergeCells count="185">
    <mergeCell ref="L50:L53"/>
    <mergeCell ref="M50:M53"/>
    <mergeCell ref="N50:N53"/>
    <mergeCell ref="F52:F53"/>
    <mergeCell ref="L54:L57"/>
    <mergeCell ref="M54:M57"/>
    <mergeCell ref="N54:N57"/>
    <mergeCell ref="A54:A57"/>
    <mergeCell ref="B54:B57"/>
    <mergeCell ref="C54:C57"/>
    <mergeCell ref="D54:D57"/>
    <mergeCell ref="E54:E56"/>
    <mergeCell ref="H54:H57"/>
    <mergeCell ref="I54:I57"/>
    <mergeCell ref="J54:J57"/>
    <mergeCell ref="K54:K57"/>
    <mergeCell ref="G54:G57"/>
    <mergeCell ref="F56:F57"/>
    <mergeCell ref="A50:A53"/>
    <mergeCell ref="B50:B53"/>
    <mergeCell ref="C50:C53"/>
    <mergeCell ref="D50:D53"/>
    <mergeCell ref="E50:E52"/>
    <mergeCell ref="H50:H53"/>
    <mergeCell ref="I50:I53"/>
    <mergeCell ref="J50:J53"/>
    <mergeCell ref="K50:K53"/>
    <mergeCell ref="G50:G53"/>
    <mergeCell ref="L42:L45"/>
    <mergeCell ref="M42:M45"/>
    <mergeCell ref="N42:N45"/>
    <mergeCell ref="F44:F45"/>
    <mergeCell ref="A46:A49"/>
    <mergeCell ref="B46:B49"/>
    <mergeCell ref="C46:C49"/>
    <mergeCell ref="D46:D49"/>
    <mergeCell ref="E46:E48"/>
    <mergeCell ref="H46:H49"/>
    <mergeCell ref="I46:I49"/>
    <mergeCell ref="J46:J49"/>
    <mergeCell ref="G42:G45"/>
    <mergeCell ref="G46:G49"/>
    <mergeCell ref="K46:K49"/>
    <mergeCell ref="L46:L49"/>
    <mergeCell ref="M46:M49"/>
    <mergeCell ref="N46:N49"/>
    <mergeCell ref="F48:F49"/>
    <mergeCell ref="A42:A45"/>
    <mergeCell ref="B42:B45"/>
    <mergeCell ref="C42:C45"/>
    <mergeCell ref="D42:D45"/>
    <mergeCell ref="E42:E44"/>
    <mergeCell ref="H42:H45"/>
    <mergeCell ref="I42:I45"/>
    <mergeCell ref="J42:J45"/>
    <mergeCell ref="K42:K45"/>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34:A37"/>
    <mergeCell ref="B34:B37"/>
    <mergeCell ref="C34:C37"/>
    <mergeCell ref="D34:D37"/>
    <mergeCell ref="E34:E36"/>
    <mergeCell ref="H34:H37"/>
    <mergeCell ref="I34:I37"/>
    <mergeCell ref="J34:J37"/>
    <mergeCell ref="G30:G33"/>
    <mergeCell ref="G34:G37"/>
    <mergeCell ref="L26:L29"/>
    <mergeCell ref="M26:M29"/>
    <mergeCell ref="N26:N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26:A29"/>
    <mergeCell ref="B26:B29"/>
    <mergeCell ref="C26:C29"/>
    <mergeCell ref="D26:D29"/>
    <mergeCell ref="E26:E28"/>
    <mergeCell ref="H26:H29"/>
    <mergeCell ref="I26:I29"/>
    <mergeCell ref="J26:J29"/>
    <mergeCell ref="K26:K29"/>
    <mergeCell ref="G26:G29"/>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18:A21"/>
    <mergeCell ref="B18:B21"/>
    <mergeCell ref="C18:C21"/>
    <mergeCell ref="D18:D21"/>
    <mergeCell ref="E18:E20"/>
    <mergeCell ref="H18:H21"/>
    <mergeCell ref="I18:I21"/>
    <mergeCell ref="J18:J21"/>
    <mergeCell ref="K18:K21"/>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0:A13"/>
    <mergeCell ref="B10:B13"/>
    <mergeCell ref="C10:C13"/>
    <mergeCell ref="D10:D13"/>
    <mergeCell ref="E10:E12"/>
    <mergeCell ref="H10:H13"/>
    <mergeCell ref="I10:I13"/>
    <mergeCell ref="J10:J13"/>
    <mergeCell ref="G6:G9"/>
    <mergeCell ref="G10:G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s>
  <printOptions gridLines="1"/>
  <pageMargins left="0.7" right="0.7" top="0.75" bottom="0.75" header="0.3" footer="0.3"/>
  <pageSetup paperSize="8" scale="56" fitToWidth="0"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33"/>
  <sheetViews>
    <sheetView zoomScale="55" workbookViewId="0">
      <pane ySplit="3" topLeftCell="A25" activePane="bottomLeft" state="frozen"/>
      <selection activeCell="D37" sqref="D37"/>
      <selection pane="bottomLeft" activeCell="M30" sqref="M30:M33"/>
    </sheetView>
  </sheetViews>
  <sheetFormatPr defaultColWidth="8.88671875" defaultRowHeight="14.4" x14ac:dyDescent="0.3"/>
  <cols>
    <col min="1" max="1" width="5.109375" style="51" customWidth="1"/>
    <col min="2" max="2" width="16.6640625" style="51" customWidth="1"/>
    <col min="3" max="3" width="13.5546875" style="51" customWidth="1"/>
    <col min="4" max="4" width="16.109375" style="51" customWidth="1"/>
    <col min="5" max="5" width="29.5546875" style="51" customWidth="1"/>
    <col min="6" max="6" width="47.88671875" style="51" customWidth="1"/>
    <col min="7" max="7" width="24.109375" style="51" customWidth="1"/>
    <col min="8" max="8" width="51" style="51" customWidth="1"/>
    <col min="9" max="9" width="46.44140625" style="51" customWidth="1"/>
    <col min="10" max="10" width="26" style="51" customWidth="1"/>
    <col min="11" max="11" width="17.109375" style="51" customWidth="1"/>
    <col min="12" max="12" width="15.44140625" style="51" customWidth="1"/>
    <col min="13" max="13" width="17.6640625" style="548" customWidth="1"/>
    <col min="14" max="14" width="16.44140625" style="51" customWidth="1"/>
    <col min="15" max="16384" width="8.88671875" style="1"/>
  </cols>
  <sheetData>
    <row r="2" spans="1:14" s="6" customFormat="1" ht="31.5" customHeight="1" x14ac:dyDescent="0.45">
      <c r="A2" s="156" t="s">
        <v>640</v>
      </c>
      <c r="B2" s="156"/>
      <c r="C2" s="156"/>
      <c r="D2" s="156"/>
      <c r="E2" s="156"/>
      <c r="F2" s="156"/>
      <c r="G2" s="2"/>
      <c r="H2" s="73"/>
      <c r="I2" s="67"/>
      <c r="J2" s="67"/>
      <c r="K2" s="67"/>
      <c r="L2" s="67"/>
      <c r="M2" s="548"/>
      <c r="N2" s="132"/>
    </row>
    <row r="3" spans="1:14" s="6" customFormat="1" ht="31.5" customHeight="1" x14ac:dyDescent="0.35">
      <c r="A3" s="68"/>
      <c r="B3" s="68"/>
      <c r="C3" s="68"/>
      <c r="D3" s="68"/>
      <c r="E3" s="69"/>
      <c r="F3" s="69"/>
      <c r="G3" s="69"/>
      <c r="H3" s="67"/>
      <c r="I3" s="67"/>
      <c r="J3" s="67"/>
      <c r="K3" s="67"/>
      <c r="L3" s="67"/>
      <c r="M3" s="548"/>
      <c r="N3" s="132"/>
    </row>
    <row r="4" spans="1:14" ht="15" customHeight="1" x14ac:dyDescent="0.3">
      <c r="A4" s="78"/>
      <c r="B4" s="458" t="s">
        <v>1</v>
      </c>
      <c r="C4" s="458"/>
      <c r="D4" s="458"/>
      <c r="E4" s="458"/>
      <c r="F4" s="458"/>
      <c r="G4" s="458"/>
      <c r="H4" s="458"/>
      <c r="I4" s="458"/>
      <c r="J4" s="458"/>
      <c r="K4" s="458"/>
      <c r="L4" s="459" t="s">
        <v>2</v>
      </c>
      <c r="M4" s="459"/>
      <c r="N4" s="459"/>
    </row>
    <row r="5" spans="1:14" ht="126" customHeight="1" x14ac:dyDescent="0.3">
      <c r="A5" s="79" t="s">
        <v>3</v>
      </c>
      <c r="B5" s="79" t="s">
        <v>4</v>
      </c>
      <c r="C5" s="79" t="s">
        <v>5</v>
      </c>
      <c r="D5" s="79" t="s">
        <v>641</v>
      </c>
      <c r="E5" s="80" t="s">
        <v>7</v>
      </c>
      <c r="F5" s="79" t="s">
        <v>8</v>
      </c>
      <c r="G5" s="79" t="s">
        <v>642</v>
      </c>
      <c r="H5" s="80" t="s">
        <v>10</v>
      </c>
      <c r="I5" s="79" t="s">
        <v>11</v>
      </c>
      <c r="J5" s="79" t="s">
        <v>127</v>
      </c>
      <c r="K5" s="79" t="s">
        <v>13</v>
      </c>
      <c r="L5" s="81" t="s">
        <v>396</v>
      </c>
      <c r="M5" s="538" t="s">
        <v>15</v>
      </c>
      <c r="N5" s="81" t="s">
        <v>128</v>
      </c>
    </row>
    <row r="6" spans="1:14" ht="80.25" customHeight="1" x14ac:dyDescent="0.3">
      <c r="A6" s="176">
        <v>1</v>
      </c>
      <c r="B6" s="176" t="s">
        <v>643</v>
      </c>
      <c r="C6" s="176" t="s">
        <v>644</v>
      </c>
      <c r="D6" s="176" t="s">
        <v>195</v>
      </c>
      <c r="E6" s="176" t="s">
        <v>645</v>
      </c>
      <c r="F6" s="98" t="s">
        <v>646</v>
      </c>
      <c r="G6" s="224" t="s">
        <v>28</v>
      </c>
      <c r="H6" s="164" t="s">
        <v>647</v>
      </c>
      <c r="I6" s="146" t="s">
        <v>648</v>
      </c>
      <c r="J6" s="460">
        <v>457700000</v>
      </c>
      <c r="K6" s="463" t="s">
        <v>136</v>
      </c>
      <c r="L6" s="173" t="s">
        <v>649</v>
      </c>
      <c r="M6" s="542" t="s">
        <v>650</v>
      </c>
      <c r="N6" s="466" t="s">
        <v>651</v>
      </c>
    </row>
    <row r="7" spans="1:14" ht="55.8" customHeight="1" x14ac:dyDescent="0.3">
      <c r="A7" s="177"/>
      <c r="B7" s="177"/>
      <c r="C7" s="177"/>
      <c r="D7" s="177"/>
      <c r="E7" s="177"/>
      <c r="F7" s="98" t="s">
        <v>652</v>
      </c>
      <c r="G7" s="225"/>
      <c r="H7" s="165"/>
      <c r="I7" s="147"/>
      <c r="J7" s="461"/>
      <c r="K7" s="464"/>
      <c r="L7" s="174"/>
      <c r="M7" s="543"/>
      <c r="N7" s="467"/>
    </row>
    <row r="8" spans="1:14" ht="39" customHeight="1" x14ac:dyDescent="0.3">
      <c r="A8" s="177"/>
      <c r="B8" s="177"/>
      <c r="C8" s="177"/>
      <c r="D8" s="177"/>
      <c r="E8" s="177"/>
      <c r="F8" s="250" t="s">
        <v>653</v>
      </c>
      <c r="G8" s="225"/>
      <c r="H8" s="165"/>
      <c r="I8" s="147"/>
      <c r="J8" s="461"/>
      <c r="K8" s="464"/>
      <c r="L8" s="174"/>
      <c r="M8" s="543"/>
      <c r="N8" s="467"/>
    </row>
    <row r="9" spans="1:14" ht="26.4" customHeight="1" x14ac:dyDescent="0.3">
      <c r="A9" s="178"/>
      <c r="B9" s="178"/>
      <c r="C9" s="178"/>
      <c r="D9" s="178"/>
      <c r="E9" s="112"/>
      <c r="F9" s="252"/>
      <c r="G9" s="226"/>
      <c r="H9" s="166"/>
      <c r="I9" s="148"/>
      <c r="J9" s="462"/>
      <c r="K9" s="465"/>
      <c r="L9" s="175"/>
      <c r="M9" s="544"/>
      <c r="N9" s="468"/>
    </row>
    <row r="10" spans="1:14" s="69" customFormat="1" ht="88.2" customHeight="1" x14ac:dyDescent="0.3">
      <c r="A10" s="176">
        <v>2</v>
      </c>
      <c r="B10" s="176" t="s">
        <v>643</v>
      </c>
      <c r="C10" s="176">
        <v>129</v>
      </c>
      <c r="D10" s="176" t="s">
        <v>181</v>
      </c>
      <c r="E10" s="146" t="s">
        <v>654</v>
      </c>
      <c r="F10" s="99" t="s">
        <v>655</v>
      </c>
      <c r="G10" s="224" t="s">
        <v>28</v>
      </c>
      <c r="H10" s="164" t="s">
        <v>656</v>
      </c>
      <c r="I10" s="152" t="s">
        <v>657</v>
      </c>
      <c r="J10" s="469">
        <v>114425000</v>
      </c>
      <c r="K10" s="463" t="s">
        <v>136</v>
      </c>
      <c r="L10" s="173" t="s">
        <v>649</v>
      </c>
      <c r="M10" s="542" t="s">
        <v>658</v>
      </c>
      <c r="N10" s="173" t="s">
        <v>659</v>
      </c>
    </row>
    <row r="11" spans="1:14" s="69" customFormat="1" ht="68.400000000000006" customHeight="1" x14ac:dyDescent="0.3">
      <c r="A11" s="177"/>
      <c r="B11" s="177"/>
      <c r="C11" s="177"/>
      <c r="D11" s="177"/>
      <c r="E11" s="147"/>
      <c r="F11" s="118" t="s">
        <v>660</v>
      </c>
      <c r="G11" s="225"/>
      <c r="H11" s="165"/>
      <c r="I11" s="153"/>
      <c r="J11" s="470"/>
      <c r="K11" s="464"/>
      <c r="L11" s="174"/>
      <c r="M11" s="543"/>
      <c r="N11" s="174"/>
    </row>
    <row r="12" spans="1:14" s="69" customFormat="1" ht="48.6" customHeight="1" x14ac:dyDescent="0.3">
      <c r="A12" s="177"/>
      <c r="B12" s="177"/>
      <c r="C12" s="177"/>
      <c r="D12" s="177"/>
      <c r="E12" s="147"/>
      <c r="F12" s="222" t="s">
        <v>661</v>
      </c>
      <c r="G12" s="225"/>
      <c r="H12" s="165"/>
      <c r="I12" s="153"/>
      <c r="J12" s="470"/>
      <c r="K12" s="464"/>
      <c r="L12" s="174"/>
      <c r="M12" s="543"/>
      <c r="N12" s="174"/>
    </row>
    <row r="13" spans="1:14" s="69" customFormat="1" ht="43.8" customHeight="1" x14ac:dyDescent="0.3">
      <c r="A13" s="178"/>
      <c r="B13" s="178"/>
      <c r="C13" s="178"/>
      <c r="D13" s="178"/>
      <c r="E13" s="139"/>
      <c r="F13" s="223"/>
      <c r="G13" s="226"/>
      <c r="H13" s="166"/>
      <c r="I13" s="154"/>
      <c r="J13" s="471"/>
      <c r="K13" s="465"/>
      <c r="L13" s="175"/>
      <c r="M13" s="544"/>
      <c r="N13" s="175"/>
    </row>
    <row r="14" spans="1:14" s="69" customFormat="1" ht="48" customHeight="1" x14ac:dyDescent="0.3">
      <c r="A14" s="176">
        <v>3</v>
      </c>
      <c r="B14" s="176" t="s">
        <v>643</v>
      </c>
      <c r="C14" s="176">
        <v>133</v>
      </c>
      <c r="D14" s="176" t="s">
        <v>184</v>
      </c>
      <c r="E14" s="164" t="s">
        <v>662</v>
      </c>
      <c r="F14" s="99" t="s">
        <v>655</v>
      </c>
      <c r="G14" s="149" t="s">
        <v>28</v>
      </c>
      <c r="H14" s="164" t="s">
        <v>663</v>
      </c>
      <c r="I14" s="152" t="s">
        <v>664</v>
      </c>
      <c r="J14" s="469">
        <v>298500000</v>
      </c>
      <c r="K14" s="463" t="s">
        <v>136</v>
      </c>
      <c r="L14" s="173" t="s">
        <v>649</v>
      </c>
      <c r="M14" s="542" t="s">
        <v>665</v>
      </c>
      <c r="N14" s="173" t="s">
        <v>666</v>
      </c>
    </row>
    <row r="15" spans="1:14" s="69" customFormat="1" ht="55.8" customHeight="1" x14ac:dyDescent="0.3">
      <c r="A15" s="177"/>
      <c r="B15" s="177"/>
      <c r="C15" s="177"/>
      <c r="D15" s="177"/>
      <c r="E15" s="165"/>
      <c r="F15" s="99" t="s">
        <v>202</v>
      </c>
      <c r="G15" s="150"/>
      <c r="H15" s="165"/>
      <c r="I15" s="153"/>
      <c r="J15" s="470"/>
      <c r="K15" s="464"/>
      <c r="L15" s="174"/>
      <c r="M15" s="543"/>
      <c r="N15" s="174"/>
    </row>
    <row r="16" spans="1:14" s="69" customFormat="1" ht="38.4" customHeight="1" x14ac:dyDescent="0.3">
      <c r="A16" s="177"/>
      <c r="B16" s="177"/>
      <c r="C16" s="177"/>
      <c r="D16" s="177"/>
      <c r="E16" s="165"/>
      <c r="F16" s="164" t="s">
        <v>667</v>
      </c>
      <c r="G16" s="150"/>
      <c r="H16" s="165"/>
      <c r="I16" s="153"/>
      <c r="J16" s="470"/>
      <c r="K16" s="464"/>
      <c r="L16" s="174"/>
      <c r="M16" s="543"/>
      <c r="N16" s="174"/>
    </row>
    <row r="17" spans="1:14" s="69" customFormat="1" ht="45.6" customHeight="1" x14ac:dyDescent="0.3">
      <c r="A17" s="178"/>
      <c r="B17" s="178"/>
      <c r="C17" s="178"/>
      <c r="D17" s="178"/>
      <c r="E17" s="112"/>
      <c r="F17" s="166"/>
      <c r="G17" s="151"/>
      <c r="H17" s="166"/>
      <c r="I17" s="154"/>
      <c r="J17" s="471"/>
      <c r="K17" s="465"/>
      <c r="L17" s="175"/>
      <c r="M17" s="544"/>
      <c r="N17" s="175"/>
    </row>
    <row r="18" spans="1:14" s="69" customFormat="1" ht="52.5" customHeight="1" x14ac:dyDescent="0.3">
      <c r="A18" s="176">
        <v>4</v>
      </c>
      <c r="B18" s="176" t="s">
        <v>643</v>
      </c>
      <c r="C18" s="176">
        <v>140</v>
      </c>
      <c r="D18" s="176" t="s">
        <v>668</v>
      </c>
      <c r="E18" s="209" t="s">
        <v>669</v>
      </c>
      <c r="F18" s="98" t="s">
        <v>655</v>
      </c>
      <c r="G18" s="176"/>
      <c r="H18" s="472" t="s">
        <v>670</v>
      </c>
      <c r="I18" s="152" t="s">
        <v>671</v>
      </c>
      <c r="J18" s="469">
        <v>62000000</v>
      </c>
      <c r="K18" s="463" t="s">
        <v>136</v>
      </c>
      <c r="L18" s="173" t="s">
        <v>672</v>
      </c>
      <c r="M18" s="542" t="s">
        <v>673</v>
      </c>
      <c r="N18" s="173" t="s">
        <v>500</v>
      </c>
    </row>
    <row r="19" spans="1:14" s="69" customFormat="1" ht="77.400000000000006" customHeight="1" x14ac:dyDescent="0.3">
      <c r="A19" s="177"/>
      <c r="B19" s="177"/>
      <c r="C19" s="177"/>
      <c r="D19" s="177"/>
      <c r="E19" s="209"/>
      <c r="F19" s="118" t="s">
        <v>674</v>
      </c>
      <c r="G19" s="177"/>
      <c r="H19" s="473"/>
      <c r="I19" s="153"/>
      <c r="J19" s="470"/>
      <c r="K19" s="464"/>
      <c r="L19" s="174"/>
      <c r="M19" s="543"/>
      <c r="N19" s="174"/>
    </row>
    <row r="20" spans="1:14" s="69" customFormat="1" ht="32.4" customHeight="1" x14ac:dyDescent="0.3">
      <c r="A20" s="177"/>
      <c r="B20" s="177"/>
      <c r="C20" s="177"/>
      <c r="D20" s="177"/>
      <c r="E20" s="209"/>
      <c r="F20" s="222" t="s">
        <v>675</v>
      </c>
      <c r="G20" s="177"/>
      <c r="H20" s="473"/>
      <c r="I20" s="153"/>
      <c r="J20" s="470"/>
      <c r="K20" s="464"/>
      <c r="L20" s="174"/>
      <c r="M20" s="543"/>
      <c r="N20" s="174"/>
    </row>
    <row r="21" spans="1:14" s="69" customFormat="1" ht="73.2" customHeight="1" x14ac:dyDescent="0.3">
      <c r="A21" s="178"/>
      <c r="B21" s="178"/>
      <c r="C21" s="178"/>
      <c r="D21" s="178"/>
      <c r="E21" s="112"/>
      <c r="F21" s="223"/>
      <c r="G21" s="178"/>
      <c r="H21" s="474"/>
      <c r="I21" s="154"/>
      <c r="J21" s="471"/>
      <c r="K21" s="465"/>
      <c r="L21" s="175"/>
      <c r="M21" s="544"/>
      <c r="N21" s="175"/>
    </row>
    <row r="22" spans="1:14" s="14" customFormat="1" ht="78.599999999999994" customHeight="1" x14ac:dyDescent="0.3">
      <c r="A22" s="176">
        <v>5</v>
      </c>
      <c r="B22" s="176" t="s">
        <v>643</v>
      </c>
      <c r="C22" s="176">
        <v>135</v>
      </c>
      <c r="D22" s="176" t="s">
        <v>187</v>
      </c>
      <c r="E22" s="164" t="s">
        <v>676</v>
      </c>
      <c r="F22" s="96" t="s">
        <v>677</v>
      </c>
      <c r="G22" s="164"/>
      <c r="H22" s="164" t="s">
        <v>678</v>
      </c>
      <c r="I22" s="176" t="s">
        <v>679</v>
      </c>
      <c r="J22" s="469">
        <v>199000000</v>
      </c>
      <c r="K22" s="463" t="s">
        <v>136</v>
      </c>
      <c r="L22" s="173" t="s">
        <v>680</v>
      </c>
      <c r="M22" s="549" t="s">
        <v>681</v>
      </c>
      <c r="N22" s="173" t="s">
        <v>590</v>
      </c>
    </row>
    <row r="23" spans="1:14" s="14" customFormat="1" ht="45.6" customHeight="1" x14ac:dyDescent="0.3">
      <c r="A23" s="177"/>
      <c r="B23" s="177"/>
      <c r="C23" s="177"/>
      <c r="D23" s="177"/>
      <c r="E23" s="165"/>
      <c r="F23" s="99" t="s">
        <v>682</v>
      </c>
      <c r="G23" s="165"/>
      <c r="H23" s="165"/>
      <c r="I23" s="177"/>
      <c r="J23" s="470"/>
      <c r="K23" s="464"/>
      <c r="L23" s="174"/>
      <c r="M23" s="550"/>
      <c r="N23" s="174"/>
    </row>
    <row r="24" spans="1:14" s="14" customFormat="1" ht="33" customHeight="1" x14ac:dyDescent="0.3">
      <c r="A24" s="177"/>
      <c r="B24" s="177"/>
      <c r="C24" s="177"/>
      <c r="D24" s="177"/>
      <c r="E24" s="165"/>
      <c r="F24" s="176" t="s">
        <v>683</v>
      </c>
      <c r="G24" s="165"/>
      <c r="H24" s="165"/>
      <c r="I24" s="177"/>
      <c r="J24" s="470"/>
      <c r="K24" s="464"/>
      <c r="L24" s="174"/>
      <c r="M24" s="550"/>
      <c r="N24" s="174"/>
    </row>
    <row r="25" spans="1:14" s="14" customFormat="1" ht="38.4" customHeight="1" x14ac:dyDescent="0.3">
      <c r="A25" s="178"/>
      <c r="B25" s="178"/>
      <c r="C25" s="178"/>
      <c r="D25" s="178"/>
      <c r="E25" s="112"/>
      <c r="F25" s="178"/>
      <c r="G25" s="166"/>
      <c r="H25" s="166"/>
      <c r="I25" s="178"/>
      <c r="J25" s="471"/>
      <c r="K25" s="465"/>
      <c r="L25" s="175"/>
      <c r="M25" s="551"/>
      <c r="N25" s="175"/>
    </row>
    <row r="26" spans="1:14" s="14" customFormat="1" ht="63.6" customHeight="1" x14ac:dyDescent="0.3">
      <c r="A26" s="176">
        <v>6</v>
      </c>
      <c r="B26" s="176" t="s">
        <v>643</v>
      </c>
      <c r="C26" s="176">
        <v>136</v>
      </c>
      <c r="D26" s="176" t="s">
        <v>187</v>
      </c>
      <c r="E26" s="176" t="s">
        <v>684</v>
      </c>
      <c r="F26" s="106" t="s">
        <v>685</v>
      </c>
      <c r="G26" s="149" t="s">
        <v>28</v>
      </c>
      <c r="H26" s="475" t="s">
        <v>686</v>
      </c>
      <c r="I26" s="475" t="s">
        <v>687</v>
      </c>
      <c r="J26" s="478">
        <v>79600000</v>
      </c>
      <c r="K26" s="481" t="s">
        <v>136</v>
      </c>
      <c r="L26" s="466" t="s">
        <v>680</v>
      </c>
      <c r="M26" s="549" t="s">
        <v>688</v>
      </c>
      <c r="N26" s="173" t="s">
        <v>590</v>
      </c>
    </row>
    <row r="27" spans="1:14" s="14" customFormat="1" ht="46.8" customHeight="1" x14ac:dyDescent="0.3">
      <c r="A27" s="177"/>
      <c r="B27" s="177"/>
      <c r="C27" s="177"/>
      <c r="D27" s="177"/>
      <c r="E27" s="177"/>
      <c r="F27" s="99" t="s">
        <v>689</v>
      </c>
      <c r="G27" s="150"/>
      <c r="H27" s="476"/>
      <c r="I27" s="476"/>
      <c r="J27" s="479"/>
      <c r="K27" s="482"/>
      <c r="L27" s="467"/>
      <c r="M27" s="550"/>
      <c r="N27" s="174"/>
    </row>
    <row r="28" spans="1:14" s="14" customFormat="1" ht="37.200000000000003" customHeight="1" x14ac:dyDescent="0.3">
      <c r="A28" s="177"/>
      <c r="B28" s="177"/>
      <c r="C28" s="177"/>
      <c r="D28" s="177"/>
      <c r="E28" s="177"/>
      <c r="F28" s="227" t="s">
        <v>850</v>
      </c>
      <c r="G28" s="150"/>
      <c r="H28" s="476"/>
      <c r="I28" s="476"/>
      <c r="J28" s="479"/>
      <c r="K28" s="482"/>
      <c r="L28" s="467"/>
      <c r="M28" s="550"/>
      <c r="N28" s="174"/>
    </row>
    <row r="29" spans="1:14" s="14" customFormat="1" ht="52.5" customHeight="1" x14ac:dyDescent="0.3">
      <c r="A29" s="178"/>
      <c r="B29" s="178"/>
      <c r="C29" s="178"/>
      <c r="D29" s="178"/>
      <c r="E29" s="112"/>
      <c r="F29" s="178"/>
      <c r="G29" s="151"/>
      <c r="H29" s="477"/>
      <c r="I29" s="477"/>
      <c r="J29" s="480"/>
      <c r="K29" s="483"/>
      <c r="L29" s="468"/>
      <c r="M29" s="551"/>
      <c r="N29" s="175"/>
    </row>
    <row r="30" spans="1:14" s="14" customFormat="1" ht="120.6" customHeight="1" x14ac:dyDescent="0.3">
      <c r="A30" s="176">
        <v>7</v>
      </c>
      <c r="B30" s="176" t="s">
        <v>643</v>
      </c>
      <c r="C30" s="176">
        <v>130</v>
      </c>
      <c r="D30" s="176" t="s">
        <v>181</v>
      </c>
      <c r="E30" s="176" t="s">
        <v>690</v>
      </c>
      <c r="F30" s="110" t="s">
        <v>691</v>
      </c>
      <c r="G30" s="152"/>
      <c r="H30" s="176" t="s">
        <v>692</v>
      </c>
      <c r="I30" s="176" t="s">
        <v>693</v>
      </c>
      <c r="J30" s="469">
        <v>398000000</v>
      </c>
      <c r="K30" s="463" t="s">
        <v>23</v>
      </c>
      <c r="L30" s="466" t="s">
        <v>694</v>
      </c>
      <c r="M30" s="542" t="s">
        <v>591</v>
      </c>
      <c r="N30" s="466" t="s">
        <v>695</v>
      </c>
    </row>
    <row r="31" spans="1:14" s="14" customFormat="1" ht="44.4" customHeight="1" x14ac:dyDescent="0.3">
      <c r="A31" s="177"/>
      <c r="B31" s="177"/>
      <c r="C31" s="177"/>
      <c r="D31" s="177"/>
      <c r="E31" s="177"/>
      <c r="F31" s="98" t="s">
        <v>696</v>
      </c>
      <c r="G31" s="153"/>
      <c r="H31" s="177"/>
      <c r="I31" s="177"/>
      <c r="J31" s="470"/>
      <c r="K31" s="464"/>
      <c r="L31" s="467"/>
      <c r="M31" s="543"/>
      <c r="N31" s="467"/>
    </row>
    <row r="32" spans="1:14" s="14" customFormat="1" ht="31.2" customHeight="1" x14ac:dyDescent="0.3">
      <c r="A32" s="177"/>
      <c r="B32" s="177"/>
      <c r="C32" s="177"/>
      <c r="D32" s="177"/>
      <c r="E32" s="178"/>
      <c r="F32" s="176" t="s">
        <v>697</v>
      </c>
      <c r="G32" s="153"/>
      <c r="H32" s="177"/>
      <c r="I32" s="177"/>
      <c r="J32" s="470"/>
      <c r="K32" s="464"/>
      <c r="L32" s="467"/>
      <c r="M32" s="543"/>
      <c r="N32" s="467"/>
    </row>
    <row r="33" spans="1:14" s="14" customFormat="1" ht="60.75" customHeight="1" x14ac:dyDescent="0.3">
      <c r="A33" s="178"/>
      <c r="B33" s="178"/>
      <c r="C33" s="178"/>
      <c r="D33" s="178"/>
      <c r="E33" s="112"/>
      <c r="F33" s="178"/>
      <c r="G33" s="154"/>
      <c r="H33" s="178"/>
      <c r="I33" s="178"/>
      <c r="J33" s="471"/>
      <c r="K33" s="465"/>
      <c r="L33" s="468"/>
      <c r="M33" s="544"/>
      <c r="N33" s="468"/>
    </row>
  </sheetData>
  <mergeCells count="101">
    <mergeCell ref="L26:L29"/>
    <mergeCell ref="M26:M29"/>
    <mergeCell ref="N26:N29"/>
    <mergeCell ref="F28:F29"/>
    <mergeCell ref="A30:A33"/>
    <mergeCell ref="B30:B33"/>
    <mergeCell ref="C30:C33"/>
    <mergeCell ref="D30:D33"/>
    <mergeCell ref="E30:E32"/>
    <mergeCell ref="H30:H33"/>
    <mergeCell ref="I30:I33"/>
    <mergeCell ref="J30:J33"/>
    <mergeCell ref="G26:G29"/>
    <mergeCell ref="G30:G33"/>
    <mergeCell ref="K30:K33"/>
    <mergeCell ref="L30:L33"/>
    <mergeCell ref="M30:M33"/>
    <mergeCell ref="N30:N33"/>
    <mergeCell ref="F32:F33"/>
    <mergeCell ref="A26:A29"/>
    <mergeCell ref="B26:B29"/>
    <mergeCell ref="C26:C29"/>
    <mergeCell ref="D26:D29"/>
    <mergeCell ref="E26:E28"/>
    <mergeCell ref="H26:H29"/>
    <mergeCell ref="I26:I29"/>
    <mergeCell ref="J26:J29"/>
    <mergeCell ref="K26:K29"/>
    <mergeCell ref="L18:L21"/>
    <mergeCell ref="M18:M21"/>
    <mergeCell ref="N18:N21"/>
    <mergeCell ref="F20:F21"/>
    <mergeCell ref="G18:G21"/>
    <mergeCell ref="A22:A25"/>
    <mergeCell ref="B22:B25"/>
    <mergeCell ref="C22:C25"/>
    <mergeCell ref="D22:D25"/>
    <mergeCell ref="E22:E24"/>
    <mergeCell ref="H22:H25"/>
    <mergeCell ref="I22:I25"/>
    <mergeCell ref="J22:J25"/>
    <mergeCell ref="K22:K25"/>
    <mergeCell ref="G22:G25"/>
    <mergeCell ref="L22:L25"/>
    <mergeCell ref="M22:M25"/>
    <mergeCell ref="N22:N25"/>
    <mergeCell ref="F24:F25"/>
    <mergeCell ref="A18:A21"/>
    <mergeCell ref="B18:B21"/>
    <mergeCell ref="C18:C21"/>
    <mergeCell ref="D18:D21"/>
    <mergeCell ref="E18:E20"/>
    <mergeCell ref="H18:H21"/>
    <mergeCell ref="I18:I21"/>
    <mergeCell ref="J18:J21"/>
    <mergeCell ref="K18:K21"/>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L14:L17"/>
    <mergeCell ref="M14:M17"/>
    <mergeCell ref="N14:N17"/>
    <mergeCell ref="G14:G17"/>
    <mergeCell ref="F16:F17"/>
    <mergeCell ref="A10:A13"/>
    <mergeCell ref="B10:B13"/>
    <mergeCell ref="C10:C13"/>
    <mergeCell ref="D10:D13"/>
    <mergeCell ref="E10:E12"/>
    <mergeCell ref="H10:H13"/>
    <mergeCell ref="I10:I13"/>
    <mergeCell ref="J10:J13"/>
    <mergeCell ref="G6:G9"/>
    <mergeCell ref="G10:G13"/>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1"/>
  <sheetViews>
    <sheetView topLeftCell="A10" zoomScale="55" workbookViewId="0">
      <selection activeCell="Q13" sqref="Q13"/>
    </sheetView>
  </sheetViews>
  <sheetFormatPr defaultColWidth="9.109375" defaultRowHeight="14.4" x14ac:dyDescent="0.3"/>
  <cols>
    <col min="1" max="1" width="9.109375" style="16"/>
    <col min="2" max="2" width="17" style="16" customWidth="1"/>
    <col min="3" max="3" width="14.5546875" style="16" customWidth="1"/>
    <col min="4" max="4" width="23.5546875" style="16" customWidth="1"/>
    <col min="5" max="5" width="25.33203125" style="16" customWidth="1"/>
    <col min="6" max="7" width="25.33203125" style="82" customWidth="1"/>
    <col min="8" max="8" width="65.88671875" style="16" customWidth="1"/>
    <col min="9" max="9" width="30.44140625" style="16" customWidth="1"/>
    <col min="10" max="10" width="12.33203125" style="16" customWidth="1"/>
    <col min="11" max="11" width="16.44140625" style="16" customWidth="1"/>
    <col min="12" max="12" width="12.44140625" style="16" customWidth="1"/>
    <col min="13" max="13" width="17.33203125" style="546" customWidth="1"/>
    <col min="14" max="14" width="18.33203125" style="16" customWidth="1"/>
    <col min="15" max="16384" width="9.109375" style="16"/>
  </cols>
  <sheetData>
    <row r="1" spans="1:14" s="83" customFormat="1" ht="29.25" customHeight="1" x14ac:dyDescent="0.45">
      <c r="A1" s="156" t="s">
        <v>698</v>
      </c>
      <c r="B1" s="156"/>
      <c r="C1" s="156"/>
      <c r="D1" s="156"/>
      <c r="E1" s="156"/>
      <c r="F1" s="156"/>
      <c r="G1" s="2"/>
      <c r="H1" s="73"/>
      <c r="M1" s="546"/>
      <c r="N1" s="107"/>
    </row>
    <row r="2" spans="1:14" s="83" customFormat="1" ht="29.25" customHeight="1" x14ac:dyDescent="0.3">
      <c r="A2" s="84"/>
      <c r="B2" s="84"/>
      <c r="C2" s="84"/>
      <c r="D2" s="84"/>
      <c r="E2" s="85"/>
      <c r="F2" s="15"/>
      <c r="G2" s="86"/>
      <c r="M2" s="546"/>
      <c r="N2" s="107"/>
    </row>
    <row r="3" spans="1:14" ht="31.5" customHeight="1" x14ac:dyDescent="0.3">
      <c r="A3" s="87"/>
      <c r="B3" s="484" t="s">
        <v>1</v>
      </c>
      <c r="C3" s="484"/>
      <c r="D3" s="484"/>
      <c r="E3" s="484"/>
      <c r="F3" s="484"/>
      <c r="G3" s="484"/>
      <c r="H3" s="484"/>
      <c r="I3" s="484"/>
      <c r="J3" s="484"/>
      <c r="K3" s="484"/>
      <c r="L3" s="279" t="s">
        <v>2</v>
      </c>
      <c r="M3" s="279"/>
      <c r="N3" s="279"/>
    </row>
    <row r="4" spans="1:14" ht="165.6" customHeight="1" x14ac:dyDescent="0.3">
      <c r="A4" s="47" t="s">
        <v>3</v>
      </c>
      <c r="B4" s="47" t="s">
        <v>4</v>
      </c>
      <c r="C4" s="47" t="s">
        <v>5</v>
      </c>
      <c r="D4" s="47" t="s">
        <v>126</v>
      </c>
      <c r="E4" s="47" t="s">
        <v>7</v>
      </c>
      <c r="F4" s="47" t="s">
        <v>8</v>
      </c>
      <c r="G4" s="47" t="s">
        <v>9</v>
      </c>
      <c r="H4" s="47" t="s">
        <v>10</v>
      </c>
      <c r="I4" s="47" t="s">
        <v>11</v>
      </c>
      <c r="J4" s="47" t="s">
        <v>127</v>
      </c>
      <c r="K4" s="47" t="s">
        <v>13</v>
      </c>
      <c r="L4" s="49" t="s">
        <v>14</v>
      </c>
      <c r="M4" s="547" t="s">
        <v>15</v>
      </c>
      <c r="N4" s="49" t="s">
        <v>128</v>
      </c>
    </row>
    <row r="5" spans="1:14" ht="118.2" customHeight="1" x14ac:dyDescent="0.3">
      <c r="A5" s="209">
        <v>1</v>
      </c>
      <c r="B5" s="176" t="s">
        <v>526</v>
      </c>
      <c r="C5" s="176">
        <v>346</v>
      </c>
      <c r="D5" s="176" t="s">
        <v>699</v>
      </c>
      <c r="E5" s="176" t="s">
        <v>700</v>
      </c>
      <c r="F5" s="95" t="s">
        <v>701</v>
      </c>
      <c r="G5" s="149" t="s">
        <v>28</v>
      </c>
      <c r="H5" s="485" t="s">
        <v>702</v>
      </c>
      <c r="I5" s="176" t="s">
        <v>703</v>
      </c>
      <c r="J5" s="170">
        <v>3000000</v>
      </c>
      <c r="K5" s="176" t="s">
        <v>23</v>
      </c>
      <c r="L5" s="488" t="s">
        <v>704</v>
      </c>
      <c r="M5" s="542" t="s">
        <v>705</v>
      </c>
      <c r="N5" s="466" t="s">
        <v>337</v>
      </c>
    </row>
    <row r="6" spans="1:14" ht="149.4" customHeight="1" x14ac:dyDescent="0.3">
      <c r="A6" s="209"/>
      <c r="B6" s="177"/>
      <c r="C6" s="177"/>
      <c r="D6" s="177"/>
      <c r="E6" s="177"/>
      <c r="F6" s="95" t="s">
        <v>706</v>
      </c>
      <c r="G6" s="150"/>
      <c r="H6" s="486"/>
      <c r="I6" s="177"/>
      <c r="J6" s="171"/>
      <c r="K6" s="177"/>
      <c r="L6" s="489"/>
      <c r="M6" s="543"/>
      <c r="N6" s="467"/>
    </row>
    <row r="7" spans="1:14" ht="117" customHeight="1" x14ac:dyDescent="0.3">
      <c r="A7" s="209"/>
      <c r="B7" s="177"/>
      <c r="C7" s="177"/>
      <c r="D7" s="177"/>
      <c r="E7" s="177"/>
      <c r="F7" s="176" t="s">
        <v>104</v>
      </c>
      <c r="G7" s="150"/>
      <c r="H7" s="486"/>
      <c r="I7" s="177"/>
      <c r="J7" s="171"/>
      <c r="K7" s="177"/>
      <c r="L7" s="489"/>
      <c r="M7" s="543"/>
      <c r="N7" s="467"/>
    </row>
    <row r="8" spans="1:14" ht="106.8" customHeight="1" x14ac:dyDescent="0.3">
      <c r="A8" s="209"/>
      <c r="B8" s="178"/>
      <c r="C8" s="178"/>
      <c r="D8" s="178"/>
      <c r="E8" s="112"/>
      <c r="F8" s="178"/>
      <c r="G8" s="151"/>
      <c r="H8" s="487"/>
      <c r="I8" s="178"/>
      <c r="J8" s="172"/>
      <c r="K8" s="178"/>
      <c r="L8" s="490"/>
      <c r="M8" s="544"/>
      <c r="N8" s="468"/>
    </row>
    <row r="9" spans="1:14" s="88" customFormat="1" ht="153.6" customHeight="1" x14ac:dyDescent="0.3">
      <c r="A9" s="176">
        <v>2</v>
      </c>
      <c r="B9" s="176" t="s">
        <v>526</v>
      </c>
      <c r="C9" s="176">
        <v>346</v>
      </c>
      <c r="D9" s="152" t="s">
        <v>707</v>
      </c>
      <c r="E9" s="176" t="s">
        <v>708</v>
      </c>
      <c r="F9" s="95" t="s">
        <v>701</v>
      </c>
      <c r="G9" s="149" t="s">
        <v>28</v>
      </c>
      <c r="H9" s="485" t="s">
        <v>709</v>
      </c>
      <c r="I9" s="176" t="s">
        <v>710</v>
      </c>
      <c r="J9" s="170">
        <v>4000000</v>
      </c>
      <c r="K9" s="176" t="s">
        <v>23</v>
      </c>
      <c r="L9" s="488" t="s">
        <v>704</v>
      </c>
      <c r="M9" s="542" t="s">
        <v>705</v>
      </c>
      <c r="N9" s="466" t="s">
        <v>337</v>
      </c>
    </row>
    <row r="10" spans="1:14" s="88" customFormat="1" ht="150" customHeight="1" x14ac:dyDescent="0.3">
      <c r="A10" s="177"/>
      <c r="B10" s="177"/>
      <c r="C10" s="177"/>
      <c r="D10" s="153"/>
      <c r="E10" s="177"/>
      <c r="F10" s="95" t="s">
        <v>706</v>
      </c>
      <c r="G10" s="150"/>
      <c r="H10" s="486"/>
      <c r="I10" s="177"/>
      <c r="J10" s="171"/>
      <c r="K10" s="177"/>
      <c r="L10" s="489"/>
      <c r="M10" s="543"/>
      <c r="N10" s="467"/>
    </row>
    <row r="11" spans="1:14" s="88" customFormat="1" ht="85.2" customHeight="1" x14ac:dyDescent="0.3">
      <c r="A11" s="177"/>
      <c r="B11" s="177"/>
      <c r="C11" s="177"/>
      <c r="D11" s="153"/>
      <c r="E11" s="177"/>
      <c r="F11" s="176" t="s">
        <v>104</v>
      </c>
      <c r="G11" s="150"/>
      <c r="H11" s="486"/>
      <c r="I11" s="177"/>
      <c r="J11" s="171"/>
      <c r="K11" s="177"/>
      <c r="L11" s="489"/>
      <c r="M11" s="543"/>
      <c r="N11" s="467"/>
    </row>
    <row r="12" spans="1:14" s="88" customFormat="1" ht="99" customHeight="1" x14ac:dyDescent="0.3">
      <c r="A12" s="178"/>
      <c r="B12" s="178"/>
      <c r="C12" s="178"/>
      <c r="D12" s="154"/>
      <c r="E12" s="112"/>
      <c r="F12" s="178"/>
      <c r="G12" s="151"/>
      <c r="H12" s="487"/>
      <c r="I12" s="178"/>
      <c r="J12" s="172"/>
      <c r="K12" s="178"/>
      <c r="L12" s="490"/>
      <c r="M12" s="544"/>
      <c r="N12" s="468"/>
    </row>
    <row r="13" spans="1:14" s="88" customFormat="1" ht="80.400000000000006" customHeight="1" x14ac:dyDescent="0.3">
      <c r="A13" s="176">
        <v>3</v>
      </c>
      <c r="B13" s="176" t="s">
        <v>526</v>
      </c>
      <c r="C13" s="176">
        <v>349</v>
      </c>
      <c r="D13" s="176" t="s">
        <v>711</v>
      </c>
      <c r="E13" s="176" t="s">
        <v>712</v>
      </c>
      <c r="F13" s="95" t="s">
        <v>713</v>
      </c>
      <c r="G13" s="176"/>
      <c r="H13" s="485" t="s">
        <v>714</v>
      </c>
      <c r="I13" s="176" t="s">
        <v>715</v>
      </c>
      <c r="J13" s="170">
        <v>5000000</v>
      </c>
      <c r="K13" s="176" t="s">
        <v>136</v>
      </c>
      <c r="L13" s="173" t="s">
        <v>716</v>
      </c>
      <c r="M13" s="542" t="s">
        <v>717</v>
      </c>
      <c r="N13" s="466" t="s">
        <v>355</v>
      </c>
    </row>
    <row r="14" spans="1:14" s="88" customFormat="1" ht="76.2" customHeight="1" x14ac:dyDescent="0.3">
      <c r="A14" s="177"/>
      <c r="B14" s="177"/>
      <c r="C14" s="177"/>
      <c r="D14" s="177"/>
      <c r="E14" s="177"/>
      <c r="F14" s="95" t="s">
        <v>718</v>
      </c>
      <c r="G14" s="177"/>
      <c r="H14" s="486"/>
      <c r="I14" s="177"/>
      <c r="J14" s="171"/>
      <c r="K14" s="177"/>
      <c r="L14" s="174"/>
      <c r="M14" s="543"/>
      <c r="N14" s="467"/>
    </row>
    <row r="15" spans="1:14" s="88" customFormat="1" ht="83.4" customHeight="1" x14ac:dyDescent="0.3">
      <c r="A15" s="177"/>
      <c r="B15" s="177"/>
      <c r="C15" s="177"/>
      <c r="D15" s="177"/>
      <c r="E15" s="178"/>
      <c r="F15" s="176" t="s">
        <v>719</v>
      </c>
      <c r="G15" s="177"/>
      <c r="H15" s="486"/>
      <c r="I15" s="177"/>
      <c r="J15" s="171"/>
      <c r="K15" s="177"/>
      <c r="L15" s="174"/>
      <c r="M15" s="543"/>
      <c r="N15" s="467"/>
    </row>
    <row r="16" spans="1:14" s="88" customFormat="1" ht="111.6" customHeight="1" x14ac:dyDescent="0.3">
      <c r="A16" s="178"/>
      <c r="B16" s="178"/>
      <c r="C16" s="178"/>
      <c r="D16" s="178"/>
      <c r="E16" s="112"/>
      <c r="F16" s="178"/>
      <c r="G16" s="178"/>
      <c r="H16" s="487"/>
      <c r="I16" s="178"/>
      <c r="J16" s="172"/>
      <c r="K16" s="178"/>
      <c r="L16" s="175"/>
      <c r="M16" s="544"/>
      <c r="N16" s="468"/>
    </row>
    <row r="17" spans="2:7" x14ac:dyDescent="0.3">
      <c r="B17" s="491"/>
      <c r="C17" s="491"/>
      <c r="E17" s="89"/>
      <c r="F17" s="15"/>
      <c r="G17" s="86"/>
    </row>
    <row r="18" spans="2:7" x14ac:dyDescent="0.3">
      <c r="F18" s="15"/>
      <c r="G18" s="86"/>
    </row>
    <row r="19" spans="2:7" x14ac:dyDescent="0.3">
      <c r="F19" s="15"/>
      <c r="G19" s="86"/>
    </row>
    <row r="20" spans="2:7" x14ac:dyDescent="0.3">
      <c r="F20" s="15"/>
      <c r="G20" s="86"/>
    </row>
    <row r="21" spans="2:7" x14ac:dyDescent="0.3">
      <c r="F21" s="15"/>
      <c r="G21" s="86"/>
    </row>
  </sheetData>
  <mergeCells count="46">
    <mergeCell ref="L13:L16"/>
    <mergeCell ref="B17:C17"/>
    <mergeCell ref="L9:L12"/>
    <mergeCell ref="M9:M12"/>
    <mergeCell ref="N9:N12"/>
    <mergeCell ref="F11:F12"/>
    <mergeCell ref="A13:A16"/>
    <mergeCell ref="B13:B16"/>
    <mergeCell ref="C13:C16"/>
    <mergeCell ref="D13:D16"/>
    <mergeCell ref="E13:E15"/>
    <mergeCell ref="F15:F16"/>
    <mergeCell ref="N13:N16"/>
    <mergeCell ref="M13:M16"/>
    <mergeCell ref="H13:H16"/>
    <mergeCell ref="I13:I16"/>
    <mergeCell ref="J13:J16"/>
    <mergeCell ref="K13:K16"/>
    <mergeCell ref="L3:N3"/>
    <mergeCell ref="A5:A8"/>
    <mergeCell ref="B5:B8"/>
    <mergeCell ref="C5:C8"/>
    <mergeCell ref="D5:D8"/>
    <mergeCell ref="E5:E7"/>
    <mergeCell ref="H5:H8"/>
    <mergeCell ref="I5:I8"/>
    <mergeCell ref="J5:J8"/>
    <mergeCell ref="K5:K8"/>
    <mergeCell ref="L5:L8"/>
    <mergeCell ref="M5:M8"/>
    <mergeCell ref="N5:N8"/>
    <mergeCell ref="F7:F8"/>
    <mergeCell ref="G5:G8"/>
    <mergeCell ref="G9:G12"/>
    <mergeCell ref="G13:G16"/>
    <mergeCell ref="A1:F1"/>
    <mergeCell ref="B3:K3"/>
    <mergeCell ref="A9:A12"/>
    <mergeCell ref="B9:B12"/>
    <mergeCell ref="C9:C12"/>
    <mergeCell ref="D9:D12"/>
    <mergeCell ref="E9:E11"/>
    <mergeCell ref="H9:H12"/>
    <mergeCell ref="I9:I12"/>
    <mergeCell ref="J9:J12"/>
    <mergeCell ref="K9:K12"/>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10</vt:i4>
      </vt:variant>
      <vt:variant>
        <vt:lpstr>Zone denumite</vt:lpstr>
      </vt:variant>
      <vt:variant>
        <vt:i4>10</vt:i4>
      </vt:variant>
    </vt:vector>
  </HeadingPairs>
  <TitlesOfParts>
    <vt:vector size="20" baseType="lpstr">
      <vt:lpstr>MS </vt:lpstr>
      <vt:lpstr>MDLPA</vt:lpstr>
      <vt:lpstr>MMSS</vt:lpstr>
      <vt:lpstr>MFTES </vt:lpstr>
      <vt:lpstr>MEDU</vt:lpstr>
      <vt:lpstr>MMAP</vt:lpstr>
      <vt:lpstr>MIPE</vt:lpstr>
      <vt:lpstr>MENERGIE</vt:lpstr>
      <vt:lpstr>MCULTURII</vt:lpstr>
      <vt:lpstr>MCID</vt:lpstr>
      <vt:lpstr>MCID!Zona_de_imprimat</vt:lpstr>
      <vt:lpstr>MCULTURII!Zona_de_imprimat</vt:lpstr>
      <vt:lpstr>MDLPA!Zona_de_imprimat</vt:lpstr>
      <vt:lpstr>MEDU!Zona_de_imprimat</vt:lpstr>
      <vt:lpstr>MENERGIE!Zona_de_imprimat</vt:lpstr>
      <vt:lpstr>'MFTES '!Zona_de_imprimat</vt:lpstr>
      <vt:lpstr>MIPE!Zona_de_imprimat</vt:lpstr>
      <vt:lpstr>MMAP!Zona_de_imprimat</vt:lpstr>
      <vt:lpstr>MMSS!Zona_de_imprimat</vt:lpstr>
      <vt:lpstr>'MS '!Zona_de_imprimat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Statia10</cp:lastModifiedBy>
  <cp:revision>31</cp:revision>
  <dcterms:created xsi:type="dcterms:W3CDTF">2022-06-15T05:50:36Z</dcterms:created>
  <dcterms:modified xsi:type="dcterms:W3CDTF">2023-01-10T15:08:47Z</dcterms:modified>
</cp:coreProperties>
</file>