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oana.istrati\Desktop\Diverse\Apeluri\Solicitare confirmare apeluri 29.12.2022\"/>
    </mc:Choice>
  </mc:AlternateContent>
  <bookViews>
    <workbookView xWindow="0" yWindow="0" windowWidth="19200" windowHeight="6636"/>
  </bookViews>
  <sheets>
    <sheet name="MS " sheetId="1" r:id="rId1"/>
    <sheet name="MDLPA" sheetId="2" r:id="rId2"/>
    <sheet name="MMSS" sheetId="3" r:id="rId3"/>
    <sheet name="MFTES " sheetId="4" r:id="rId4"/>
    <sheet name="MEDU" sheetId="5" r:id="rId5"/>
    <sheet name="MMAP" sheetId="6" r:id="rId6"/>
    <sheet name="MIPE" sheetId="7" r:id="rId7"/>
    <sheet name="MENERGIE" sheetId="8" r:id="rId8"/>
    <sheet name="MCULTURII" sheetId="9" r:id="rId9"/>
    <sheet name="MCID" sheetId="10" r:id="rId10"/>
  </sheets>
  <definedNames>
    <definedName name="_xlnm._FilterDatabase" localSheetId="5" hidden="1">MMAP!$A$5:$M$60</definedName>
    <definedName name="_xlnm.Print_Area" localSheetId="9">MCID!$A$1:$M$65</definedName>
    <definedName name="_xlnm.Print_Area" localSheetId="8">MCULTURII!$A$1:$M$15</definedName>
    <definedName name="_xlnm.Print_Area" localSheetId="1">MDLPA!$A$2:$M$53</definedName>
    <definedName name="_xlnm.Print_Area" localSheetId="4">MEDU!$A$1:$M$69</definedName>
    <definedName name="_xlnm.Print_Area" localSheetId="7">MENERGIE!$A$2:$M$33</definedName>
    <definedName name="_xlnm.Print_Area" localSheetId="3">'MFTES '!$A$1:$M$10</definedName>
    <definedName name="_xlnm.Print_Area" localSheetId="6">MIPE!$A$1:$M$57</definedName>
    <definedName name="_xlnm.Print_Area" localSheetId="5">MMAP!$A$1:$M$65</definedName>
    <definedName name="_xlnm.Print_Area" localSheetId="2">MMSS!$A$1:$M$20</definedName>
    <definedName name="_xlnm.Print_Area" localSheetId="0">'MS '!$A$2:$M$71</definedName>
    <definedName name="Z_0B40318F_72FC_417D_A558_36C1D8989569_.wvu.PrintArea" localSheetId="1" hidden="1">MDLPA!$A$2:$M$53</definedName>
    <definedName name="Z_232CA01B_129C_44B7_8ACE_E1D49BBB54DF_.wvu.PrintArea" localSheetId="2" hidden="1">MMSS!$A$1:$M$20</definedName>
    <definedName name="Z_232CA01B_129C_44B7_8ACE_E1D49BBB54DF_.wvu.Rows" localSheetId="2" hidden="1">MMSS!#REF!</definedName>
    <definedName name="Z_2A353B32_6E33_448C_82D3_373FC8C0F1D5_.wvu.PrintArea" localSheetId="1" hidden="1">MDLPA!$A$2:$M$53</definedName>
    <definedName name="Z_2A353B32_6E33_448C_82D3_373FC8C0F1D5_.wvu.Rows" localSheetId="1" hidden="1">MDLPA!#REF!,MDLPA!#REF!,MDLPA!$34:$34</definedName>
    <definedName name="Z_6EB1A63F_3A96_4878_B69A_9C776B4A4EB3_.wvu.PrintArea" localSheetId="1" hidden="1">MDLPA!$A$2:$M$53</definedName>
    <definedName name="Z_9C6B496D_AE7C_48F4_BB68_744F194372CF_.wvu.PrintArea" localSheetId="9" hidden="1">MCID!$A$1:$M$65</definedName>
    <definedName name="Z_DD2D08A0_B6ED_4EBB_A481_7E53CC8661E8_.wvu.PrintArea" localSheetId="9" hidden="1">MCID!$A$1:$M$65</definedName>
  </definedNames>
  <calcPr calcId="152511"/>
</workbook>
</file>

<file path=xl/calcChain.xml><?xml version="1.0" encoding="utf-8"?>
<calcChain xmlns="http://schemas.openxmlformats.org/spreadsheetml/2006/main">
  <c r="B62" i="6" l="1"/>
</calcChain>
</file>

<file path=xl/comments1.xml><?xml version="1.0" encoding="utf-8"?>
<comments xmlns="http://schemas.openxmlformats.org/spreadsheetml/2006/main">
  <authors>
    <author>Ioana Maria Istrati</author>
  </authors>
  <commentList>
    <comment ref="I6" authorId="0" shapeId="0">
      <text>
        <r>
          <rPr>
            <sz val="9"/>
            <color indexed="81"/>
            <rFont val="Tahoma"/>
            <family val="2"/>
          </rPr>
          <t>595010000 - include supracontractarea</t>
        </r>
      </text>
    </comment>
    <comment ref="I10" authorId="0" shapeId="0">
      <text>
        <r>
          <rPr>
            <sz val="9"/>
            <color indexed="81"/>
            <rFont val="Tahoma"/>
            <family val="2"/>
          </rPr>
          <t>148.752.500 (include supracontractarea)</t>
        </r>
      </text>
    </comment>
    <comment ref="I14" authorId="0" shapeId="0">
      <text>
        <r>
          <rPr>
            <sz val="9"/>
            <color indexed="81"/>
            <rFont val="Tahoma"/>
            <family val="2"/>
          </rPr>
          <t>388.050.000 (include supracontractarea)</t>
        </r>
      </text>
    </comment>
    <comment ref="I18" authorId="0" shapeId="0">
      <text>
        <r>
          <rPr>
            <sz val="9"/>
            <color indexed="81"/>
            <rFont val="Tahoma"/>
            <family val="2"/>
          </rPr>
          <t xml:space="preserve">80.600.000 (include supracontractarea)  </t>
        </r>
      </text>
    </comment>
    <comment ref="I22" authorId="0" shapeId="0">
      <text>
        <r>
          <rPr>
            <sz val="9"/>
            <color indexed="81"/>
            <rFont val="Tahoma"/>
            <family val="2"/>
          </rPr>
          <t xml:space="preserve">258.700.000 (inclusiv supracontractarea)  </t>
        </r>
      </text>
    </comment>
    <comment ref="I26" authorId="0" shapeId="0">
      <text>
        <r>
          <rPr>
            <sz val="9"/>
            <color indexed="81"/>
            <rFont val="Tahoma"/>
            <family val="2"/>
          </rPr>
          <t xml:space="preserve">103.480.000 (inclusiv supracontractarea) </t>
        </r>
      </text>
    </comment>
  </commentList>
</comments>
</file>

<file path=xl/sharedStrings.xml><?xml version="1.0" encoding="utf-8"?>
<sst xmlns="http://schemas.openxmlformats.org/spreadsheetml/2006/main" count="1362" uniqueCount="844">
  <si>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</si>
  <si>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</si>
  <si>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</si>
  <si>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</si>
  <si>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</si>
  <si>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</si>
  <si>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</si>
  <si>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</si>
  <si>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</si>
  <si>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</si>
  <si>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</si>
  <si>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</si>
  <si>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</si>
  <si>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</si>
  <si>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</si>
  <si>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</si>
  <si>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</si>
  <si>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</si>
  <si>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</si>
  <si>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</si>
  <si>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</si>
  <si>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NU</t>
  </si>
  <si>
    <t>24.05.2022 (lansat in consultare publica)</t>
  </si>
  <si>
    <t>15.07.2022 cu deschidere platformă pentru depunere dosare de finanțare in data de 04.08.2022</t>
  </si>
  <si>
    <r>
      <t xml:space="preserve">Dată lansare apel: 15.07.2022 cu </t>
    </r>
    <r>
      <rPr>
        <b/>
        <sz val="11"/>
        <color theme="1"/>
        <rFont val="Trebuchet MS"/>
        <family val="2"/>
      </rPr>
      <t>deschidere platformă pentru depunere dosare de finanțare in data de 04.08.2022</t>
    </r>
  </si>
  <si>
    <t>`</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</si>
  <si>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</si>
  <si>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</si>
  <si>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</si>
  <si>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25.07.2022 (lansat in consultare publica)</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</si>
  <si>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</si>
  <si>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</si>
  <si>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26.07.2022 (lansat in consultare publica)</t>
  </si>
  <si>
    <r>
      <t>Dezvoltarea infrastructurii medicale prespitalicești (</t>
    </r>
    <r>
      <rPr>
        <b/>
        <sz val="11"/>
        <color theme="1"/>
        <rFont val="Trebuchet MS"/>
        <family val="2"/>
      </rPr>
      <t>119 cabinete planificare familială</t>
    </r>
    <r>
      <rPr>
        <sz val="11"/>
        <color theme="1"/>
        <rFont val="Trebuchet MS"/>
        <family val="2"/>
      </rPr>
      <t>)</t>
    </r>
  </si>
  <si>
    <r>
      <t xml:space="preserve">Q2/2022 - 372.1 - Notificare trimisă CE privind publicarea proiectului de ghid. </t>
    </r>
    <r>
      <rPr>
        <b/>
        <sz val="11"/>
        <color theme="1"/>
        <rFont val="Trebuchet MS"/>
        <family val="2"/>
      </rPr>
      <t>Printre documente trebuie să se numere și proiectul de contract de grant</t>
    </r>
  </si>
  <si>
    <t>Dotarea și/sau reabilitarea de cabinete de planificare familială existent</t>
  </si>
  <si>
    <t>01.07.2022 (lansat in consultare publica)</t>
  </si>
  <si>
    <t>Dată finalizare apel: semnare contracte pana la 30.06.2023</t>
  </si>
  <si>
    <t>I2</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</si>
  <si>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</si>
  <si>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</si>
  <si>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</si>
  <si>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21.07.2022 (lansat in consultare publica)</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</si>
  <si>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</si>
  <si>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</si>
  <si>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</si>
  <si>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19.07.2022 (lansat in consultare publica)</t>
  </si>
  <si>
    <t>MINISTERUL DEZVOLTĂRII, LUCRĂRILOR PUBLICE ȘI ADMINISTRAȚIEI</t>
  </si>
  <si>
    <t>Denumire reformă/investiție</t>
  </si>
  <si>
    <t>Buget estimativ (EUR)</t>
  </si>
  <si>
    <t>Dată estimată demarare semnare contracte</t>
  </si>
  <si>
    <t>Componenta 5. Valul renovării</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</si>
  <si>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</si>
  <si>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</si>
  <si>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</si>
  <si>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</si>
  <si>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</si>
  <si>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</si>
  <si>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31.12.2022</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</si>
  <si>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</si>
  <si>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</si>
  <si>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108, 109</t>
  </si>
  <si>
    <t>I3 Consolidarea capacității profesionale a specialiștilor și lucrătorilor în domeniul construcțiilor prin elaborarea de cursuri de formare privind eficiența energetică a construcțiilor</t>
  </si>
  <si>
    <t>Consolidarea capacității profesionale a specialiștilor și lucrătorilor în domeniul construcțiilor prin dezvoltarea de cursuri de formare privind eficiența energetică a construcțiilor(10 scheme de certificare-performanță energetică a clădirilor)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</si>
  <si>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</si>
  <si>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</si>
  <si>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</si>
  <si>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posibil DA</t>
  </si>
  <si>
    <t>Componenta 10. Fondul local</t>
  </si>
  <si>
    <t>294-297</t>
  </si>
  <si>
    <t>I1.1</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</si>
  <si>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</si>
  <si>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</si>
  <si>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</si>
  <si>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</si>
  <si>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</si>
  <si>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</si>
  <si>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</si>
  <si>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</si>
  <si>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I1.3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</si>
  <si>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</si>
  <si>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</si>
  <si>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</si>
  <si>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I1.4</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</si>
  <si>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</si>
  <si>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</si>
  <si>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</si>
  <si>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</si>
  <si>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</si>
  <si>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</si>
  <si>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</si>
  <si>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</si>
  <si>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</si>
  <si>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</si>
  <si>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Componenta 15. Educație</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</si>
  <si>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</si>
  <si>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</si>
  <si>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</si>
  <si>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</si>
  <si>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Componenta 11. Turism și Cultură</t>
  </si>
  <si>
    <t>Implementarea a 3000 km de piste pentru biciclete - semnare contracte</t>
  </si>
  <si>
    <t>Q4/2022 - Nu exista pas intermediar referitor la elaborare ghid</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</si>
  <si>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</si>
  <si>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consiliile județene, autoritățile publice locale și asocierile dintre acestea, împreună cu MDLPA</t>
  </si>
  <si>
    <t>15.12.2022</t>
  </si>
  <si>
    <t>MINISTERUL MUNCII ȘI SOLIDARITĂȚII SOCIALE</t>
  </si>
  <si>
    <t>CALENDAR APELURI NECOMPETITIVE DIN PNRR - MMSS</t>
  </si>
  <si>
    <t>Componenta 13. REFORME SOCIALE</t>
  </si>
  <si>
    <t>I.2 Reabilitarea, renovarea și dezvoltarea infrastructurii sociale pentru persoanele cu dizabilități</t>
  </si>
  <si>
    <t>Reabilitarea/Renovarea infrastructurii sociale pentru persoanele cu dizabilități</t>
  </si>
  <si>
    <r>
      <t>Q3/2022 - (</t>
    </r>
    <r>
      <rPr>
        <b/>
        <sz val="11"/>
        <color theme="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</si>
  <si>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</si>
  <si>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</si>
  <si>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</si>
  <si>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</si>
  <si>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</si>
  <si>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</si>
  <si>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</si>
  <si>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</si>
  <si>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</si>
  <si>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</si>
  <si>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</si>
  <si>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</si>
  <si>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</si>
  <si>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</si>
  <si>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</si>
  <si>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</si>
  <si>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nu</t>
  </si>
  <si>
    <t>31.05.2022</t>
  </si>
  <si>
    <t>MINISTERUL EDUCAȚIEI</t>
  </si>
  <si>
    <r>
      <t xml:space="preserve">Sprijinirea unităților de învățământ cu risc ridicat de abandon școlar
</t>
    </r>
    <r>
      <rPr>
        <b/>
        <sz val="11"/>
        <color theme="1"/>
        <rFont val="Trebuchet MS"/>
        <family val="2"/>
      </rPr>
      <t>PNRAS runda I</t>
    </r>
  </si>
  <si>
    <t>Unități de învățământ preuniversitar</t>
  </si>
  <si>
    <t>07.01.2022</t>
  </si>
  <si>
    <t>Dată finalizare apel: 05.09.2022</t>
  </si>
  <si>
    <t>I16</t>
  </si>
  <si>
    <r>
      <rPr>
        <b/>
        <sz val="11"/>
        <color theme="1"/>
        <rFont val="Trebuchet MS"/>
        <family val="2"/>
      </rPr>
      <t>Digitalizarea universităților</t>
    </r>
    <r>
      <rPr>
        <sz val="11"/>
        <color theme="1"/>
        <rFont val="Trebuchet MS"/>
        <family val="2"/>
      </rPr>
      <t xml:space="preserve"> și pregătirea acestora pentru profesiile digitale ale viitorului - semnare contracte</t>
    </r>
  </si>
  <si>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</si>
  <si>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</si>
  <si>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</si>
  <si>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r>
      <t>Înființarea, echiparea și operaționalizarea a 412 servicii complementare pentru grupurile defavorizate</t>
    </r>
    <r>
      <rPr>
        <b/>
        <sz val="11"/>
        <color theme="1"/>
        <rFont val="Trebuchet MS"/>
        <family val="2"/>
      </rPr>
      <t>( servicii complementare grupuri defavorizate</t>
    </r>
  </si>
  <si>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</si>
  <si>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</si>
  <si>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</si>
  <si>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31.03.2023</t>
  </si>
  <si>
    <t>Dată finalizare apel:31.03.2023</t>
  </si>
  <si>
    <r>
      <t xml:space="preserve">Sprijinirea unităților de învățământ cu risc ridicat de abandon școlar
</t>
    </r>
    <r>
      <rPr>
        <b/>
        <sz val="11"/>
        <color theme="1"/>
        <rFont val="Trebuchet MS"/>
        <family val="2"/>
      </rPr>
      <t xml:space="preserve">
PNRAS runda a II - a</t>
    </r>
  </si>
  <si>
    <t>10.01.2023</t>
  </si>
  <si>
    <t>01.04.2023</t>
  </si>
  <si>
    <t>Dată finalizare apel:31.05.2023</t>
  </si>
  <si>
    <t>I6</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</si>
  <si>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</si>
  <si>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universități publice și private, instritutii de invatamant preuniversitar</t>
  </si>
  <si>
    <t>I12</t>
  </si>
  <si>
    <t xml:space="preserve">Schema de grant pentru consorții școlare rurale </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</si>
  <si>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</si>
  <si>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discutie cu Consiliul Concurentei, a dat feedback</t>
  </si>
  <si>
    <t>31.01.2023</t>
  </si>
  <si>
    <t>30.06.2023</t>
  </si>
  <si>
    <t>Dată finalizare apel:30.06.2023</t>
  </si>
  <si>
    <t>I18</t>
  </si>
  <si>
    <t>Granturi pentru unitățile de învățământ pilot</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</si>
  <si>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</si>
  <si>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</si>
  <si>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</si>
  <si>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30.09.2023</t>
  </si>
  <si>
    <t>I8</t>
  </si>
  <si>
    <t>Program de formare la locul de muncă pentru personalul didactic</t>
  </si>
  <si>
    <t>I9</t>
  </si>
  <si>
    <t>Unități de învățământ preuniversitar de stat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</si>
  <si>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</si>
  <si>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</si>
  <si>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</si>
  <si>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</si>
  <si>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</si>
  <si>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</si>
  <si>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</si>
  <si>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</si>
  <si>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</si>
  <si>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</si>
  <si>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</si>
  <si>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</si>
  <si>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</si>
  <si>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</si>
  <si>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</si>
  <si>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Componenta 2. Păduri și protecția biodiversității</t>
  </si>
  <si>
    <t>25-26</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</si>
  <si>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</si>
  <si>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</si>
  <si>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</si>
  <si>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</si>
  <si>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</si>
  <si>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</si>
  <si>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</si>
  <si>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</si>
  <si>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</si>
  <si>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</si>
  <si>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</si>
  <si>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</si>
  <si>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</si>
  <si>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r>
      <rPr>
        <sz val="11"/>
        <rFont val="Trebuchet MS"/>
        <family val="2"/>
      </rP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</si>
  <si>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t>construire și operaționalizare centre de colectare prin aport voluntar (CAV mic)</t>
  </si>
  <si>
    <t>UAT-uri și ADI-uri</t>
  </si>
  <si>
    <t>DA (a fost întocmită aceeași schemă de ajutor de stat pentru I1.a, I1.b, I1.c)</t>
  </si>
  <si>
    <t>Dată finalizare apel: 15.12.2022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</si>
  <si>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</si>
  <si>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</si>
  <si>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</si>
  <si>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</si>
  <si>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</si>
  <si>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</si>
  <si>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</si>
  <si>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r>
      <rPr>
        <sz val="11"/>
        <rFont val="Trebuchet MS"/>
        <family val="2"/>
      </rP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</si>
  <si>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construirea și operaționalizarea centrelor integrate de colectare prin aport voluntar (CAV mare)</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</si>
  <si>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</si>
  <si>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</si>
  <si>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</si>
  <si>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</si>
  <si>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</si>
  <si>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a fost lansat în consultare publică în 15.07.2022</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</si>
  <si>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</si>
  <si>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</si>
  <si>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</si>
  <si>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</si>
  <si>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</si>
  <si>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15.01.2023</t>
  </si>
  <si>
    <t>15.10.2023</t>
  </si>
  <si>
    <t>Dată finalizare apel: 15.10.2023</t>
  </si>
  <si>
    <r>
      <t xml:space="preserve">Dezvoltarea infrastructurii pentru managementul gunoiului de grajd și al altor deșeuri agricole compostabile </t>
    </r>
    <r>
      <rPr>
        <b/>
        <sz val="11"/>
        <rFont val="Trebuchet MS"/>
        <family val="2"/>
      </rPr>
      <t>(biogaz)</t>
    </r>
  </si>
  <si>
    <r>
      <rPr>
        <sz val="11"/>
        <rFont val="Trebuchet MS"/>
        <family val="2"/>
      </rP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</si>
  <si>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biogaz</t>
  </si>
  <si>
    <t>fermieri mici și mijlocii</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</si>
  <si>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</si>
  <si>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</si>
  <si>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</si>
  <si>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</si>
  <si>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31.10.2022</t>
  </si>
  <si>
    <t>Dată finalizare apel: 01.04.2023</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</si>
  <si>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</si>
  <si>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</si>
  <si>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</si>
  <si>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</si>
  <si>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</si>
  <si>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</si>
  <si>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</si>
  <si>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</si>
  <si>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MINISTERUL INVESTIȚIILOR ȘI PROIECTELOR EUROPENE</t>
  </si>
  <si>
    <t>Componenta 11 - Turism si Cultură</t>
  </si>
  <si>
    <t>Investiția 1. Promovarea celor 12 rute turistice/culturale</t>
  </si>
  <si>
    <t>UAT, parteneriate între acestea, institutii publice, persoane juridice de drept public, universitati, persoane juridice de drept privat, unități aparținând unui cult religios, ONG</t>
  </si>
  <si>
    <t>Modernizarea/Reabilitarea siturilor turistice (semnarea contractelor)</t>
  </si>
  <si>
    <t>Q1/2023 - Nu exista pas intermediar referitor la elaborare ghid</t>
  </si>
  <si>
    <t>Componenta 7. Transformarea Digitală</t>
  </si>
  <si>
    <r>
      <t xml:space="preserve">Investiția 9. Digitalizarea sectorului organizațiilor neguvernamentale </t>
    </r>
    <r>
      <rPr>
        <b/>
        <sz val="11"/>
        <color theme="1"/>
        <rFont val="Trebuchet MS"/>
        <family val="2"/>
      </rPr>
      <t>(200 ONG -uri)</t>
    </r>
  </si>
  <si>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</si>
  <si>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</si>
  <si>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</si>
  <si>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</si>
  <si>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</si>
  <si>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</si>
  <si>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r>
      <t xml:space="preserve">Investiția 2 Instrumente financiare pentru sectorul privat Subcomponenta </t>
    </r>
    <r>
      <rPr>
        <b/>
        <sz val="11"/>
        <rFont val="Trebuchet MS"/>
        <family val="2"/>
      </rPr>
      <t>2.1: Garanția de portofoliu pentru Reziliență</t>
    </r>
  </si>
  <si>
    <t>Q2 2023 - Nu exista pas intermediar referitor la elaborare ghid</t>
  </si>
  <si>
    <t xml:space="preserve">Investiția va lua forma unei garanții de portofoliu, care urmează să fie implementată ca o contribuție la InvestEU din partea Fondului European de Investiții („FEI”). </t>
  </si>
  <si>
    <t>Comitetul pentru investiții al InvestEU va aproba operațiuni de finanțare</t>
  </si>
  <si>
    <t>08.07.2022</t>
  </si>
  <si>
    <r>
      <t xml:space="preserve">Investiția 2 Instrumente financiare pentru sectorul privat Subcomponenta </t>
    </r>
    <r>
      <rPr>
        <b/>
        <sz val="11"/>
        <rFont val="Trebuchet MS"/>
        <family val="2"/>
      </rPr>
      <t>2.2: Garanția de portofoliu pentru Acțiune climatică</t>
    </r>
  </si>
  <si>
    <r>
      <rPr>
        <b/>
        <sz val="11"/>
        <rFont val="Trebuchet MS"/>
        <family val="2"/>
      </rPr>
      <t>Q2 2023</t>
    </r>
    <r>
      <rPr>
        <sz val="11"/>
        <rFont val="Trebuchet MS"/>
        <family val="2"/>
      </rPr>
      <t xml:space="preserve"> -  Nu exista pas intermediar referitor la elaborare ghid</t>
    </r>
  </si>
  <si>
    <t>Investiția va lua forma unei garanții de portofoliu, care urmează să fie implementată ca o contribuție la InvestEU din partea Fondului European de Investiții („FEI”).</t>
  </si>
  <si>
    <t xml:space="preserve">IMM-uri(care au un număr de maximum 249 de angajați), întreprinderilor cu până la 500 de angajați și persoanelor fizice prin intermediul capitalului circulant, al liniilor de credit, al împrumuturilor pentru investiții sau al leasingului, destinate investițiilor și finanțării pentru îmbunătățirea eficienței energetice în întreprinderi și în sectorul rezidențial și al clădirilor. </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</si>
  <si>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</si>
  <si>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</si>
  <si>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</si>
  <si>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</si>
  <si>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</si>
  <si>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r>
      <t xml:space="preserve">Investiția 2 Instrumente financiare pentru sectorul privat Subcomponenta </t>
    </r>
    <r>
      <rPr>
        <b/>
        <sz val="11"/>
        <rFont val="Trebuchet MS"/>
        <family val="2"/>
      </rPr>
      <t>2.4: Fond de Fonduri pentru digitalizare, acțiune climatică și alte domenii de interes</t>
    </r>
  </si>
  <si>
    <t xml:space="preserve">Comitetul pentru investiții al InvestEU va aproba operațiuni de finanțare </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</si>
  <si>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</si>
  <si>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rPr>
        <b/>
        <sz val="11"/>
        <rFont val="Trebuchet MS"/>
        <family val="2"/>
      </rPr>
      <t>Q2/2023</t>
    </r>
    <r>
      <rPr>
        <sz val="11"/>
        <rFont val="Trebuchet MS"/>
        <family val="2"/>
      </rPr>
      <t xml:space="preserve"> - Nu exista pas intermediar referitor la elaborare ghid. </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</si>
  <si>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</si>
  <si>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</si>
  <si>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</si>
  <si>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</si>
  <si>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</si>
  <si>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</si>
  <si>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</si>
  <si>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</si>
  <si>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</si>
  <si>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</si>
  <si>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</si>
  <si>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</si>
  <si>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</si>
  <si>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</si>
  <si>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</si>
  <si>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</si>
  <si>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</si>
  <si>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</si>
  <si>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</si>
  <si>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</si>
  <si>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</si>
  <si>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31.10.2023</t>
  </si>
  <si>
    <t>Dată finalizare apel:31.10.2023</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</si>
  <si>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</si>
  <si>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</si>
  <si>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</si>
  <si>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</si>
  <si>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</si>
  <si>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</si>
  <si>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</si>
  <si>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</si>
  <si>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Componenta C6. Energie</t>
  </si>
  <si>
    <t>124 - 125</t>
  </si>
  <si>
    <r>
      <t xml:space="preserve">Sprijinirea investiţiilor în noi capacităţi de producere a energiei electrice
din surse regenerabile de energie eoliană și solară,
cu sau fără instalații de stocare integrate </t>
    </r>
    <r>
      <rPr>
        <b/>
        <sz val="11"/>
        <color theme="1"/>
        <rFont val="Trebuchet MS"/>
        <family val="2"/>
      </rPr>
      <t>(RES</t>
    </r>
    <r>
      <rPr>
        <sz val="11"/>
        <color theme="1"/>
        <rFont val="Trebuchet MS"/>
        <family val="2"/>
      </rPr>
      <t>)</t>
    </r>
  </si>
  <si>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</si>
  <si>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</si>
  <si>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</si>
  <si>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</si>
  <si>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</si>
  <si>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</si>
  <si>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</si>
  <si>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</si>
  <si>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</si>
  <si>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I5</t>
  </si>
  <si>
    <t>Asigurarea eficienței energetice în sectorul industrial</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</si>
  <si>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</si>
  <si>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</si>
  <si>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r>
      <rPr>
        <strike/>
        <sz val="11"/>
        <rFont val="Trebuchet MS"/>
        <family val="2"/>
      </rPr>
      <t xml:space="preserve"> </t>
    </r>
    <r>
      <rPr>
        <sz val="11"/>
        <rFont val="Trebuchet MS"/>
        <family val="2"/>
      </rPr>
      <t xml:space="preserve">Construirea de noi capacități de producție și/sau asamblare și/sau reciclare a celulelor sau panourilor fotovoltaice, care include orice combinatie a activitatilor de:
1) producție de polisilicon si wafers,
2) asamblare de celule si module fotovoltaice,
3) reciclare a panourilor fotovoltaice (sau a unor elemente ale acestora). </t>
    </r>
    <r>
      <rPr>
        <strike/>
        <sz val="11"/>
        <rFont val="Trebuchet MS"/>
        <family val="2"/>
      </rPr>
      <t xml:space="preserve"> </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</si>
  <si>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</si>
  <si>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</si>
  <si>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</si>
  <si>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</si>
  <si>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</si>
  <si>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r>
      <t>Q2/2023 -</t>
    </r>
    <r>
      <rPr>
        <b/>
        <sz val="11"/>
        <color theme="1"/>
        <rFont val="Trebuchet MS"/>
        <family val="2"/>
      </rPr>
      <t xml:space="preserve"> 130.1 - Publicarea caietelor de sarcini competitive,</t>
    </r>
    <r>
      <rPr>
        <sz val="11"/>
        <color theme="1"/>
        <rFont val="Trebuchet MS"/>
        <family val="2"/>
      </rPr>
      <t xml:space="preserve"> în conformitate cu descrierea jalonului, pe site-ul ministerului și notificare trimisă Comisiei Europene până în Q1/2023;</t>
    </r>
    <r>
      <rPr>
        <b/>
        <sz val="11"/>
        <color theme="1"/>
        <rFont val="Trebuchet MS"/>
        <family val="2"/>
      </rPr>
      <t xml:space="preserve"> 130.2 - Publicarea unei licitații competitive </t>
    </r>
    <r>
      <rPr>
        <sz val="11"/>
        <color theme="1"/>
        <rFont val="Trebuchet MS"/>
        <family val="2"/>
      </rPr>
      <t>pentru alocarea proiectelor de construire a unei capacități de electrolizoare noi până în Q2/2023</t>
    </r>
  </si>
  <si>
    <t>Dezvoltarea unei infrastructuri regionale de gaz (reţea de distribuție, stații de comprimare etc.)</t>
  </si>
  <si>
    <t>Operator de distribuţie gaz natural, unităţi administrativ-teritoriale, inclusiv asocieri/parteneriate formate dintre aceşti actori</t>
  </si>
  <si>
    <t>15.03.2023</t>
  </si>
  <si>
    <t>MINISTERUL CULTURII</t>
  </si>
  <si>
    <t xml:space="preserve">Program de finanțare pentru programe culturale: Creşterea accesului la cultură în zonele defavorizate din punct de vedere cultural, prin dezvoltarea unor proiecte culturale și/sau de educație culturală. </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</si>
  <si>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</si>
  <si>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</si>
  <si>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</si>
  <si>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</si>
  <si>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</si>
  <si>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</si>
  <si>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r>
      <t xml:space="preserve">I.7. Accelerarea digitalizării producției și distribuției de filme
</t>
    </r>
    <r>
      <rPr>
        <b/>
        <sz val="11"/>
        <color theme="1"/>
        <rFont val="Trebuchet MS"/>
        <family val="2"/>
      </rPr>
      <t>Jalon 349-</t>
    </r>
    <r>
      <rPr>
        <sz val="11"/>
        <color theme="1"/>
        <rFont val="Trebuchet MS"/>
        <family val="2"/>
      </rPr>
      <t xml:space="preserve"> Semnarea contractelor de finantare</t>
    </r>
    <r>
      <rPr>
        <b/>
        <sz val="11"/>
        <color theme="1"/>
        <rFont val="Trebuchet MS"/>
        <family val="2"/>
      </rPr>
      <t xml:space="preserve"> (spijin digitalizare productie filme)</t>
    </r>
  </si>
  <si>
    <t xml:space="preserve">Accelerarea digitalizării producției și distribuției de filme </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</si>
  <si>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</si>
  <si>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</si>
  <si>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MINISTERUL CERCETĂRII, INOVĂRII ȘI DIGITALIZĂRII</t>
  </si>
  <si>
    <t>Denumire reformă / investiție</t>
  </si>
  <si>
    <t>I17</t>
  </si>
  <si>
    <r>
      <rPr>
        <b/>
        <sz val="11"/>
        <rFont val="Trebuchet MS"/>
        <family val="2"/>
      </rPr>
      <t xml:space="preserve">Scheme de finanțare pentru biblioteci </t>
    </r>
    <r>
      <rPr>
        <sz val="11"/>
        <rFont val="Trebuchet MS"/>
        <family val="2"/>
      </rPr>
      <t>pentru a deveni hub-uri de dezvoltare a competențelor digitale</t>
    </r>
  </si>
  <si>
    <t>Q4/2025 - Nu exista pas intermediar referitor la elaborare ghid</t>
  </si>
  <si>
    <t>Modernizări și extinderi de spații de biblioteci, achiziționarea de calculatoare/tablete și echipamente instruire, dotare maker-space-uri și biblioteci de obiecte, instruirea membrilor comunităților.</t>
  </si>
  <si>
    <t>Bilioteci judetene, municipale si rurale</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</si>
  <si>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</si>
  <si>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</si>
  <si>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</si>
  <si>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</si>
  <si>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</si>
  <si>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</si>
  <si>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</si>
  <si>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</si>
  <si>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</si>
  <si>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</si>
  <si>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</si>
  <si>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</si>
  <si>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</si>
  <si>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</si>
  <si>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</si>
  <si>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</si>
  <si>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t>I7</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</si>
  <si>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</si>
  <si>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</si>
  <si>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</si>
  <si>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t>Dezvoltarea unui program pentru atragerea resurselor umane înalt specializate din străinătate pentru activități de cercetare, dezvoltare, inovare(</t>
    </r>
    <r>
      <rPr>
        <b/>
        <sz val="11"/>
        <rFont val="Trebuchet MS"/>
        <family val="2"/>
      </rPr>
      <t>Proiecte conduse de cercetători internaționali care au beneficiat de finanțare -100 de cercetători de excelență )</t>
    </r>
  </si>
  <si>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</si>
  <si>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</si>
  <si>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</si>
  <si>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</si>
  <si>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</si>
  <si>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</si>
  <si>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</si>
  <si>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</si>
  <si>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</si>
  <si>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</si>
  <si>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</si>
  <si>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</si>
  <si>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</si>
  <si>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</si>
  <si>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r>
      <rPr>
        <b/>
        <sz val="11"/>
        <color theme="1"/>
        <rFont val="Trebuchet MS"/>
        <family val="2"/>
      </rPr>
      <t>Q4/2022</t>
    </r>
    <r>
      <rPr>
        <sz val="11"/>
        <color theme="1"/>
        <rFont val="Trebuchet MS"/>
        <family val="2"/>
      </rPr>
      <t xml:space="preserve"> </t>
    </r>
    <r>
      <rPr>
        <b/>
        <sz val="11"/>
        <color theme="1"/>
        <rFont val="Trebuchet MS"/>
        <family val="2"/>
      </rPr>
      <t>(458.1</t>
    </r>
    <r>
      <rPr>
        <sz val="11"/>
        <color theme="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</si>
  <si>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t>Dată finalizare apel: 22.11.2022</t>
  </si>
  <si>
    <t>a fost lansat în consultare publică în 30.06.2022. În 12.07.2022 a fost publicată pe site-ul MMAP varianta consolidată a ghidului în urma preluării observațiilor Consultarea publica s-a finalizat. Exista Ordin de Ministru aprobat</t>
  </si>
  <si>
    <t>22.11.2022</t>
  </si>
  <si>
    <t>Dată finalizare apel: 14.11.2022</t>
  </si>
  <si>
    <t>14.11.2022</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</si>
  <si>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</si>
  <si>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15.08.2022 apel lansat catre intermediarii financiari</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</si>
  <si>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</si>
  <si>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</si>
  <si>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 xml:space="preserve">4.1 Sprijinirea investițiilor în lanțul valoric industrial de producție și/sau asamblare și/sau reciclare al bateriilor, al celulelor și a panourilor fotovoltaice </t>
  </si>
  <si>
    <t>Dată lansare apel:  26.09.2022 - lansat</t>
  </si>
  <si>
    <t>26.09.2022 - lansat</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</si>
  <si>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</si>
  <si>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r>
      <t xml:space="preserve">runda 1 - 04.02.2022 (lansat in consultare publica); </t>
    </r>
    <r>
      <rPr>
        <b/>
        <sz val="11"/>
        <color theme="1"/>
        <rFont val="Trebuchet MS"/>
        <family val="2"/>
      </rPr>
      <t>runda 2 - 20.09.2022 (lansat în consultare publică)</t>
    </r>
  </si>
  <si>
    <t>Dată finalizare apel:  29.08.2022</t>
  </si>
  <si>
    <t>Q1/2022 - Nu există pas intermediar referitor la elaborare ghid.</t>
  </si>
  <si>
    <t>Q2/2022 - Nu există pas intermediar referitor la elaborare ghid.</t>
  </si>
  <si>
    <t>Q2/2023 - Nu există pas intermediar referitor la elaborare ghid.</t>
  </si>
  <si>
    <t>Q2/2022 (472.1  Publicarea proiectului de ghid al solicitantului, inclusiv un model de contract de grant care să fie inclus în decizia de atribuire, în conformitate cu descrierea jalonului, pe site-ul ministerului, precum și notificare trimisă Comisiei Europene)</t>
  </si>
  <si>
    <t>Q2/2026 - Nu exista pas intermediar referitor la elaborare ghid</t>
  </si>
  <si>
    <t>Q1/2026 - Nu exista pas intermediar referitor la elaborare ghid</t>
  </si>
  <si>
    <t>Q3/2025 - Nu exista pas intermediar referitor la elaborare ghid.</t>
  </si>
  <si>
    <t>Dezvoltarea programului-cadru pentru formarea continuă a profesioniștilor care lucrează în servicii de educație timpurie</t>
  </si>
  <si>
    <t>furnizori programe de formare publici/privați</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</si>
  <si>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</si>
  <si>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</si>
  <si>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</si>
  <si>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</si>
  <si>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</si>
  <si>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Q2/2024 - Nu exista pas intermediar referitor la elaborare ghid.</t>
  </si>
  <si>
    <t>Dată lansare apel: 01.04.2023  (data estimativa)</t>
  </si>
  <si>
    <t>Dată lansare apel: 31.05.2023  (data estimativa)</t>
  </si>
  <si>
    <t>Dată lansare apel: 31.03.2023  (data estimativa)</t>
  </si>
  <si>
    <t>Q4/2025 - Nu exista pas intermediar referitor la elaborare ghid.</t>
  </si>
  <si>
    <t>Q1 2023 - Nu exista pas intermediar referitor la elaborare ghid.</t>
  </si>
  <si>
    <t>19.09.2022 (lansat)</t>
  </si>
  <si>
    <t>Q3 2023 - Nu exista pas intermediar referitor la elaborare ghid.</t>
  </si>
  <si>
    <t>Q2/2025 - Nu exista pas intermediar referitor la elaborare ghid</t>
  </si>
  <si>
    <t>ADR, STS</t>
  </si>
  <si>
    <t>I11</t>
  </si>
  <si>
    <t>Implementarea unei scheme de sprijinire a utilizării serviciilor de comunicații prin diferite tipuri de instrumente pentru beneficiari, cu accent pe zonele albe</t>
  </si>
  <si>
    <t>Realizare rețele noi sau modernizare rețele existente</t>
  </si>
  <si>
    <t>Utilizatori și operatori servicii telecom</t>
  </si>
  <si>
    <t>SRI - Cyberint</t>
  </si>
  <si>
    <t>20.01.2023</t>
  </si>
  <si>
    <t xml:space="preserve">30.09.2022 </t>
  </si>
  <si>
    <t>I13</t>
  </si>
  <si>
    <t>STS, SPP</t>
  </si>
  <si>
    <t>22.09.2022</t>
  </si>
  <si>
    <t>I14</t>
  </si>
  <si>
    <t>STS</t>
  </si>
  <si>
    <r>
      <t xml:space="preserve">Investiții pentru dezvoltarea/migrarea în cloud </t>
    </r>
    <r>
      <rPr>
        <b/>
        <sz val="11"/>
        <color theme="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</si>
  <si>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color theme="1"/>
        <rFont val="Trebuchet MS"/>
        <family val="2"/>
      </rPr>
      <t>(apel necompetitiv)</t>
    </r>
  </si>
  <si>
    <r>
      <t xml:space="preserve">Dezvoltarea de sisteme de securitate pentru protecția spectrului guvernamental </t>
    </r>
    <r>
      <rPr>
        <b/>
        <sz val="11"/>
        <color theme="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</si>
  <si>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color theme="1"/>
        <rFont val="Trebuchet MS"/>
        <family val="2"/>
      </rPr>
      <t>(apel necompetitiv)</t>
    </r>
  </si>
  <si>
    <t>Q4/2024 - Nu exista pas intermediar referitor la elaborare ghid</t>
  </si>
  <si>
    <t xml:space="preserve">13.09.2022 </t>
  </si>
  <si>
    <t>I15</t>
  </si>
  <si>
    <t>DNSC</t>
  </si>
  <si>
    <r>
      <t>Crearea de noi competențe de securitate cibernetică pentru societate și economie</t>
    </r>
    <r>
      <rPr>
        <b/>
        <sz val="11"/>
        <color theme="1"/>
        <rFont val="Trebuchet MS"/>
        <family val="2"/>
      </rPr>
      <t xml:space="preserve"> (apel necompetitiv)</t>
    </r>
  </si>
  <si>
    <t xml:space="preserve">16.09.2022 </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</si>
  <si>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</si>
  <si>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r>
      <t>Dezvoltarea infrastructurii medicale prespitalicești (</t>
    </r>
    <r>
      <rPr>
        <b/>
        <sz val="11"/>
        <color theme="1"/>
        <rFont val="Trebuchet MS"/>
        <family val="2"/>
      </rPr>
      <t>200 centre comunitare integrate</t>
    </r>
    <r>
      <rPr>
        <sz val="11"/>
        <color theme="1"/>
        <rFont val="Trebuchet MS"/>
        <family val="2"/>
      </rPr>
      <t xml:space="preserve">) - </t>
    </r>
    <r>
      <rPr>
        <b/>
        <sz val="11"/>
        <color theme="1"/>
        <rFont val="Trebuchet MS"/>
        <family val="2"/>
      </rPr>
      <t>lista predefinita</t>
    </r>
  </si>
  <si>
    <r>
      <t xml:space="preserve">Dată finalizare apel: </t>
    </r>
    <r>
      <rPr>
        <b/>
        <sz val="11"/>
        <rFont val="Trebuchet MS"/>
        <family val="2"/>
      </rPr>
      <t>semnare contracte pana la 29.09.2022</t>
    </r>
  </si>
  <si>
    <t>29.09.2022</t>
  </si>
  <si>
    <t>Dată lansare apel: 30.09.2023  (data estimativa)</t>
  </si>
  <si>
    <t>Dată lansare apel: 22.09.2022 - lansat</t>
  </si>
  <si>
    <t>22.09.2022 - lansat</t>
  </si>
  <si>
    <t>Dată lansare apel: 15.09.2022 lansat</t>
  </si>
  <si>
    <t>15.09.2022 lansat</t>
  </si>
  <si>
    <t>Dată lansare apel: 29.09.2022 - lansat</t>
  </si>
  <si>
    <t>29.09.2022 - lansat</t>
  </si>
  <si>
    <t>Dată finalizare apel: 28.11.2022</t>
  </si>
  <si>
    <t>28.11.2022</t>
  </si>
  <si>
    <t>Dată lansare apel: 05.08.2022 - lansat</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</si>
  <si>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</si>
  <si>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</si>
  <si>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</si>
  <si>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</si>
  <si>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63688/07.06.2022, nr. 91002/12.08.2022</t>
  </si>
  <si>
    <t>20.05.2022 - Aviz cu observatii emis de MIPE nr. 63689/07.06.2022, 91002/12.08.2022</t>
  </si>
  <si>
    <t>Dată lansare apel: 30.09.2022 lansat</t>
  </si>
  <si>
    <t>30.09.2022 lansat</t>
  </si>
  <si>
    <t>restaurarea siturilor incluse în cele 12 rute turistice (pentru promovare este achizitie)</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</si>
  <si>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</si>
  <si>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</si>
  <si>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</si>
  <si>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</si>
  <si>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Dată lansare apel: 30.09.2022 lansat cu deschidere platformă pentru depunere dosare de finanțare in data de 21.10.2022</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</si>
  <si>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</si>
  <si>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 xml:space="preserve">Q2/2022 - 263.1 - Notificare trimisă CE privind publicarea proiectului de ghid, inclusiv modele de contracte de grant </t>
  </si>
  <si>
    <t xml:space="preserve">Q2/2022 - 265.1 - Notificare trimisă CE privind publicarea proiectului de ghid, inclusiv modele de contracte de grant </t>
  </si>
  <si>
    <t>Ianuarie 2023</t>
  </si>
  <si>
    <t xml:space="preserve">O analiză recentă realizată la nivelul Ministerului Educației a evidențiat anumite aspecte comune legate de specificul acestor investiții, respectiv:
1)	toate aceste ținte și jaloane vizează asigurarea dotărilor, echipamentelor și resurselor (de mobilier, tehnologice, digitale, specifice atelierelor de practică) pentru unitățile de învățământ preuniversitar;
2)	investițiile sunt separate, ceea ce determină implicit dotarea și echiparea școlilor în mod succesiv, prin proceduri distincte și la termene diferite, în timp ce procesul educativ se desfășoară continuu, iar nevoile de dotare și echipare persistă;
3)	este posibil ca unele achiziții să conducă la sincope de utilizare deoarece nu reprezintă soluții integrate ( de exemplu mobilier care nu este potrivit pentru resursele tehnologice sau resurse tehnologice care nu pot fi interconectate la nivelul școlii);
4)	termenele de realizare ale acestor investiții variază între Q3 2022 și Q4 2024, iar unele dintre termene necesită ajustare, în funcție de agențiile de implementare implicate;
5)	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</si>
  <si>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r>
      <rPr>
        <b/>
        <sz val="11"/>
        <color theme="1"/>
        <rFont val="Trebuchet MS"/>
        <family val="2"/>
      </rPr>
      <t>Q4 2022</t>
    </r>
    <r>
      <rPr>
        <sz val="11"/>
        <color theme="1"/>
        <rFont val="Trebuchet MS"/>
        <family val="2"/>
      </rPr>
      <t xml:space="preserve"> (</t>
    </r>
    <r>
      <rPr>
        <b/>
        <sz val="11"/>
        <color theme="1"/>
        <rFont val="Trebuchet MS"/>
        <family val="2"/>
      </rPr>
      <t>482.1</t>
    </r>
    <r>
      <rPr>
        <sz val="11"/>
        <color theme="1"/>
        <rFont val="Trebuchet MS"/>
        <family val="2"/>
      </rPr>
      <t xml:space="preserve">-Notificare trimisă Comisiei Europene privind publicarea unui proiect de ghid al solicitantului, inclusiv modele de contracte de grant); </t>
    </r>
    <r>
      <rPr>
        <b/>
        <sz val="11"/>
        <color theme="1"/>
        <rFont val="Trebuchet MS"/>
        <family val="2"/>
      </rPr>
      <t>Q1 2023</t>
    </r>
    <r>
      <rPr>
        <sz val="11"/>
        <color theme="1"/>
        <rFont val="Trebuchet MS"/>
        <family val="2"/>
      </rPr>
      <t xml:space="preserve"> (</t>
    </r>
    <r>
      <rPr>
        <b/>
        <sz val="11"/>
        <color theme="1"/>
        <rFont val="Trebuchet MS"/>
        <family val="2"/>
      </rPr>
      <t xml:space="preserve">483.1 </t>
    </r>
    <r>
      <rPr>
        <sz val="11"/>
        <color theme="1"/>
        <rFont val="Trebuchet MS"/>
        <family val="2"/>
      </rPr>
      <t xml:space="preserve">- Notificare trimisă Comisiei privind publicarea unui proiect de ghid al solicitantului, inclusiv modele de contracte de grant); </t>
    </r>
    <r>
      <rPr>
        <b/>
        <sz val="11"/>
        <color theme="1"/>
        <rFont val="Trebuchet MS"/>
        <family val="2"/>
      </rPr>
      <t>Q2 2023</t>
    </r>
    <r>
      <rPr>
        <sz val="11"/>
        <color theme="1"/>
        <rFont val="Trebuchet MS"/>
        <family val="2"/>
      </rPr>
      <t xml:space="preserve"> (</t>
    </r>
    <r>
      <rPr>
        <b/>
        <sz val="11"/>
        <color theme="1"/>
        <rFont val="Trebuchet MS"/>
        <family val="2"/>
      </rPr>
      <t>484.1</t>
    </r>
    <r>
      <rPr>
        <sz val="11"/>
        <color theme="1"/>
        <rFont val="Trebuchet MS"/>
        <family val="2"/>
      </rPr>
      <t xml:space="preserve"> - Notificare trimisă Comisiei privind publicarea unui proiect de ghid al solicitantului, inclusiv modele de contracte de grant);</t>
    </r>
  </si>
  <si>
    <t>Dată lansare apel: 14.09.2022 lansat</t>
  </si>
  <si>
    <t>14.09.2022 lansat</t>
  </si>
  <si>
    <t>Dată lansare apel: 26.07.2022 - lansat</t>
  </si>
  <si>
    <t>Dată lansare apel: 10.10.2022-lansat</t>
  </si>
  <si>
    <t>10.10.2022 -lansat</t>
  </si>
  <si>
    <r>
      <t xml:space="preserve">Dată lansare apel: runda 1-  01.04.2022; </t>
    </r>
    <r>
      <rPr>
        <b/>
        <sz val="11"/>
        <color theme="1"/>
        <rFont val="Trebuchet MS"/>
        <family val="2"/>
      </rPr>
      <t>runda 2 - 10.10.2022 -lansat</t>
    </r>
  </si>
  <si>
    <r>
      <t xml:space="preserve">Dată lansare apel: runda 1-  01.04.2022; </t>
    </r>
    <r>
      <rPr>
        <b/>
        <sz val="11"/>
        <color theme="1"/>
        <rFont val="Trebuchet MS"/>
        <family val="2"/>
      </rPr>
      <t>runda 2 - 10.10.2022 - lansat</t>
    </r>
  </si>
  <si>
    <r>
      <t xml:space="preserve">Dată lansare apel: runda 1-  16.05.2022; </t>
    </r>
    <r>
      <rPr>
        <b/>
        <sz val="11"/>
        <rFont val="Trebuchet MS"/>
        <family val="2"/>
      </rPr>
      <t>runda 2 - 14.10.2022 -lansat</t>
    </r>
  </si>
  <si>
    <r>
      <t xml:space="preserve">Dată lansare apel: runda 1-  16.05.2022; </t>
    </r>
    <r>
      <rPr>
        <b/>
        <sz val="11"/>
        <rFont val="Trebuchet MS"/>
        <family val="2"/>
      </rPr>
      <t>runda 2 - 14.10.2022  -lansat</t>
    </r>
  </si>
  <si>
    <t xml:space="preserve">Dată lansare apel: runda 1-  16.05.2022; </t>
  </si>
  <si>
    <t xml:space="preserve">runda 1 - 04.02.2022 (lansat in consultare publica); </t>
  </si>
  <si>
    <t>460, 461</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</si>
  <si>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	un program de formare a formatorilor în domeniul educației timpurii: implementarea unei programe specifice, cu module pentru personalul didactic și nedidactic, inclusiv un modul de educație digitală;
-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</si>
  <si>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04.10.2022 - lansat in consultare publica</t>
  </si>
  <si>
    <t xml:space="preserve">12.10.2022 </t>
  </si>
  <si>
    <t>05.08.2022 lansat</t>
  </si>
  <si>
    <r>
      <t xml:space="preserve">Crearea unei rețele de centre de zi pentru copiii expuși riscului de a fi separați de familie </t>
    </r>
    <r>
      <rPr>
        <b/>
        <sz val="11"/>
        <rFont val="Trebuchet MS"/>
        <family val="2"/>
      </rPr>
      <t>(centele de zi pentru copii aflați în situații de vulnerabilitate).</t>
    </r>
  </si>
  <si>
    <t>Programul de formare și îndrumare pentru managerii și inspectorii școlari</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</si>
  <si>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</si>
  <si>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</si>
  <si>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</si>
  <si>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</si>
  <si>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</si>
  <si>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31.05.2023 (data estimativa)</t>
  </si>
  <si>
    <t>01.04.2023 (data estimativa)</t>
  </si>
  <si>
    <t>30.06.2023 (data estimativa)</t>
  </si>
  <si>
    <t>31.03.2023 (data estimativa)</t>
  </si>
  <si>
    <t>30.09.2023 (data estimativa)</t>
  </si>
  <si>
    <t>31.06.2023</t>
  </si>
  <si>
    <t>07.07.2022</t>
  </si>
  <si>
    <t>Formare privind managementul resurselor umane din instituțiile sanitare</t>
  </si>
  <si>
    <t>Cursuri de formare privind managementul resurselor umane din instituțiile sanitare</t>
  </si>
  <si>
    <t>Formare privind managementul serviciilor de sănătate</t>
  </si>
  <si>
    <t>Cursuri de formare privind managementul serviciilor de sănătate</t>
  </si>
  <si>
    <t>Investiții în infrastructură spitalicească nouă</t>
  </si>
  <si>
    <t>Componenta 7. Digitalizare</t>
  </si>
  <si>
    <t>PIAS (platforma informatică de asigurări de sănătate) este operațională</t>
  </si>
  <si>
    <t xml:space="preserve">CNAS în parteneriat cu STS
</t>
  </si>
  <si>
    <t>Digitalizarea instituțiilor cu atribuții în domeniul sanitar aflate în subordinea MS</t>
  </si>
  <si>
    <t>Instituții din subordinea MS</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</si>
  <si>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</si>
  <si>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</si>
  <si>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</si>
  <si>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</si>
  <si>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</si>
  <si>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</si>
  <si>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R3 Dezvoltarea capacității pentru managementul serviciilor de sănătate și managementul resurselor umane din sănătate</t>
  </si>
  <si>
    <t>Q3/2022 -  Nu exista pas intermediar referitor la elaborare ghid</t>
  </si>
  <si>
    <t>Dată finalizare apel: 31.03.2023 (data estimativa)</t>
  </si>
  <si>
    <t>Q2/2023 - Nu exista pas intermediar referitor la elaborare ghid</t>
  </si>
  <si>
    <t>I3 Realizarea sistemului de eHealth și telemedicină</t>
  </si>
  <si>
    <t>Operationalizarea PIAS (platforma informatică de asigurări de sănătate)</t>
  </si>
  <si>
    <t>Digitaliziarea instituțiilor din subordinea MS</t>
  </si>
  <si>
    <t>Dată finalizare apel: semnare contracte pana la 31.03.2023 conform OA</t>
  </si>
  <si>
    <t xml:space="preserve">Investiții în infrastructură spitalicească nouă </t>
  </si>
  <si>
    <t>I2.1 Dezvoltarea infrastructurii spitalicești publice - Lista 25 spitale si I2.2 Echipamente și aparatură medicală</t>
  </si>
  <si>
    <t>Dată finalizare apel: semnare contracte pana la 07.02.2023</t>
  </si>
  <si>
    <t>07.02.2023</t>
  </si>
  <si>
    <t>09.11.2022</t>
  </si>
  <si>
    <t>30.09.2024</t>
  </si>
  <si>
    <t>Dată lansare apel: 31.12.2023  (data estimativa)</t>
  </si>
  <si>
    <t>Dată finalizare apel:31.03.2024</t>
  </si>
  <si>
    <t>31.12.2023 (data estimativa)</t>
  </si>
  <si>
    <t>10.03.2023</t>
  </si>
  <si>
    <t>28.10.2022 (lansat in consultare publica)</t>
  </si>
  <si>
    <t>26.10.2022 (lansat in consultare publica)</t>
  </si>
  <si>
    <t>11.11.2022 (lansat in consultare publica)</t>
  </si>
  <si>
    <t>01.11.2022 -lansat</t>
  </si>
  <si>
    <t>Dată lansare apel: 01.11.2022 - lansat</t>
  </si>
  <si>
    <t>Dată finalizare apel: semnare contracte pana la 30.09.2024</t>
  </si>
  <si>
    <t>Dată finalizare apel:01-30.06.2023 (data estimativa)</t>
  </si>
  <si>
    <t>01-30.06.2023 (data estimativa)</t>
  </si>
  <si>
    <t>Dată lansare apel: 01.06.2023 (data estimativa)</t>
  </si>
  <si>
    <t>01.06.2023 (data estimativa)</t>
  </si>
  <si>
    <t>Dată lansare apel:15.02.2023 (data estimativa)</t>
  </si>
  <si>
    <t>15.02.2023 (data estimativa)</t>
  </si>
  <si>
    <t>Dată lansare apel: 15.02.2023 (data estimativa)</t>
  </si>
  <si>
    <t>Dată lansare apel: 24.04.2023 (data estimativa)</t>
  </si>
  <si>
    <t>30.03.2023 (data estimativa)</t>
  </si>
  <si>
    <t>Dată finalizare apel: 31.07.2023 (data estimativa)</t>
  </si>
  <si>
    <t>24.04.2023 (data estimativa)</t>
  </si>
  <si>
    <t>31.07.2023 (data estimativa)</t>
  </si>
  <si>
    <t>Dată lansare apel: 30.04.2023 (data estimativa)</t>
  </si>
  <si>
    <t>30.04.2023 (data estimativa)</t>
  </si>
  <si>
    <t>Dată lansare apel:30.06.2023 (data estimativa)</t>
  </si>
  <si>
    <t>15.08.2023 (data estimativa)</t>
  </si>
  <si>
    <t>15.03.2023 (data estimativa)</t>
  </si>
  <si>
    <t>Dată lansare apel: 15.03.2023 (data estimativa)</t>
  </si>
  <si>
    <t>Dată finalizare apel: 15.08.2023 (data estimativa)</t>
  </si>
  <si>
    <t>Dată lansare apel:14.02.2023 (data estimativa)</t>
  </si>
  <si>
    <t>14.02.2023 (data estimativa)</t>
  </si>
  <si>
    <t>Dată finalizare apel: 01.02.2023 (data estimativa)</t>
  </si>
  <si>
    <t>01.02.2023 (data estimativa)</t>
  </si>
  <si>
    <t>Dată finalizare apel: 01.05.2023 (data estimativa)</t>
  </si>
  <si>
    <t>01.05.2023 (data estimativa)</t>
  </si>
  <si>
    <t>Dată finalizare apel: semnare contracte pana la 05.02.2023 (data estimativa)</t>
  </si>
  <si>
    <t>05.02.2023 (data estimativa)</t>
  </si>
  <si>
    <t>Dată finalizare apel: semnare contracte pana la 17.02.2023 (data estimativa)</t>
  </si>
  <si>
    <t>17.02.2023 (data estimativa)</t>
  </si>
  <si>
    <t>Dată lansare apel: 07.11.2022 - lansat</t>
  </si>
  <si>
    <t>07.11.2022 - lansat</t>
  </si>
  <si>
    <t>26.07.2022 lansat</t>
  </si>
  <si>
    <r>
      <t xml:space="preserve">
I.5.1 Creșterea accesului la cultură în zonele defavorizate din punct de vedere cultural 
</t>
    </r>
    <r>
      <rPr>
        <b/>
        <sz val="11"/>
        <color theme="1"/>
        <rFont val="Trebuchet MS"/>
        <family val="2"/>
      </rPr>
      <t>Jalon 346 -</t>
    </r>
    <r>
      <rPr>
        <sz val="11"/>
        <color theme="1"/>
        <rFont val="Trebuchet MS"/>
        <family val="2"/>
      </rPr>
      <t xml:space="preserve"> Creşterea accesului la cultură în zonele defavorizate din punct de vedere cultural (</t>
    </r>
    <r>
      <rPr>
        <b/>
        <sz val="11"/>
        <color theme="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</si>
  <si>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color theme="1"/>
        <rFont val="Trebuchet MS"/>
        <family val="2"/>
      </rPr>
      <t>Unități de învățământ din localități cu o populație mai mică de 50.000 de
locuitori de incluziune etc.)</t>
    </r>
  </si>
  <si>
    <t>28.02.2023 (data estimativa)</t>
  </si>
  <si>
    <t>Dată lansare apel: 28.02.2023 (data estimativa)</t>
  </si>
  <si>
    <t>Dată finalizare apel: 30.06.2023 (data estimativa semnare contracte)</t>
  </si>
  <si>
    <t>30.06.2023 (data estimativa semnare contracte)</t>
  </si>
  <si>
    <t>Dată lansare apel: 30.06.2022 lansat</t>
  </si>
  <si>
    <t>30.06.2022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</si>
  <si>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</si>
  <si>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</si>
  <si>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Dată lansare apel: 31.12.2022 (data estimativa)</t>
  </si>
  <si>
    <t>31.12.2022 (data estimativa)</t>
  </si>
  <si>
    <t>Dată finalizare apel: 30.06.2024 (data estimativa)</t>
  </si>
  <si>
    <t>30.06.2024 (data estimativa)</t>
  </si>
  <si>
    <t>Dată lansare apel: 08.11.2022 lansat</t>
  </si>
  <si>
    <t>08.11.2022 - lansat</t>
  </si>
  <si>
    <t>Dată lansare apel: 17.10.2022 -lansat</t>
  </si>
  <si>
    <t xml:space="preserve">17.10.2022 </t>
  </si>
  <si>
    <t>Dată finalizare apel: 14.05.2023 (data estimativa)</t>
  </si>
  <si>
    <t>14.05.2023 (data estimativa)</t>
  </si>
  <si>
    <t>30.06.2026</t>
  </si>
  <si>
    <t xml:space="preserve">Dată finalizare apel: 30.06.2026 </t>
  </si>
  <si>
    <t>12.09.2022</t>
  </si>
  <si>
    <t>Dată finalizare apel: 30.06.2023 (data estimativa)</t>
  </si>
  <si>
    <t>Dată finalizare apel: 30.03.2023 (data estimativa)</t>
  </si>
  <si>
    <t>Dată lansare apel: 31.03.2022 lansat</t>
  </si>
  <si>
    <t>31.03.2022 lansat</t>
  </si>
  <si>
    <t>Dată lansare apel: 29.06.2022 lansat</t>
  </si>
  <si>
    <r>
      <t>29.06.2022</t>
    </r>
    <r>
      <rPr>
        <b/>
        <sz val="11"/>
        <color theme="1"/>
        <rFont val="Trebuchet MS"/>
        <family val="2"/>
      </rPr>
      <t xml:space="preserve"> (cu clauză suspensivă) lansat</t>
    </r>
  </si>
  <si>
    <r>
      <t>30.06.2022</t>
    </r>
    <r>
      <rPr>
        <b/>
        <sz val="11"/>
        <color theme="1"/>
        <rFont val="Trebuchet MS"/>
        <family val="2"/>
      </rPr>
      <t xml:space="preserve"> (cu clauză suspensivă) lansat</t>
    </r>
  </si>
  <si>
    <t>01-31.01.2023</t>
  </si>
  <si>
    <t>01-30.03.2023 (data estimativa)</t>
  </si>
  <si>
    <t>Dată lansare apel: 01-30.03.2023 (data estimativa)</t>
  </si>
  <si>
    <r>
      <t xml:space="preserve">R5: Adoptarea cadrului legislativ pentru digitalizarea educației
</t>
    </r>
    <r>
      <rPr>
        <b/>
        <sz val="11"/>
        <color theme="1"/>
        <rFont val="Trebuchet MS"/>
        <family val="2"/>
      </rPr>
      <t>I16: Digitalizarea universităților și pregătirea acestora pentru profesiile digitale ale viitorului</t>
    </r>
  </si>
  <si>
    <t>Etica universitară</t>
  </si>
  <si>
    <t>• Achiziționarea de abonamente sau servicii ale softurilor recunoscute de CNATDCU în vederea stabilirii gradului de similitudine pentru lucrările științifice (software antiplagiat), conform Anexei nr. 2 din OMEC nr. 5.229/2020;
• Achiziționarea de scannere cu program OCR, de înaltă rezoluție, în vederea îndeplinirii prevederilor OMEd nr. 5.255/2021,în vederea sprijinirii activității structurilor administrative distincte (serviciu/birou) care au atribuții privind digitalizarea și verificarea tuturor tezelor de doctorat.
• Achiziționarea de servicii sau abonamente în vederea asigurării accesului comunității universitare la resurse electronice, precum bazele de date academice relevante echivalente cel puțin cu oferta din cadrul programului Asociația Universităților, Institutelor de Cercetare-Dezvoltare şi a Bibliotecilor Centrale Universitare din România - Anelis Plus.
• Achiziționare de software de management universitar în vederea gestiunii școlarității pentru asigurarea eticii și integrității academice;
• Materiale informaționale cu privire la plagiat, scriere academică, respectiv etică și deontologie profesională în mediul universitar (materiale audio; materiale video; afișe; ghiduri; reviste, agende, jurnale, podcasturi).
• Cărți/manuale în format digital, în special pentru scriere academică, (eventual pentru biblioteci).</t>
  </si>
  <si>
    <t xml:space="preserve">universitati de stat si private </t>
  </si>
  <si>
    <t>05.12.2022</t>
  </si>
  <si>
    <t>Q2/2022 - Nu exista pas intermediar referitor la elaborare ghid.</t>
  </si>
  <si>
    <t>360, 361, 362, 363</t>
  </si>
  <si>
    <t>Cursuri în materie de integritate</t>
  </si>
  <si>
    <t>Centre de dezvoltare a competențelor pentru personalul din sistemul public de sănătate</t>
  </si>
  <si>
    <t>Universități de farmacie și medicină (G6)
Institutul naţional de management al serviciilor de sănătate</t>
  </si>
  <si>
    <t>I1.2. Unități medicale mobile(Caravane)</t>
  </si>
  <si>
    <t>Caravane mobile pentru screening de cancer cervical și mamar</t>
  </si>
  <si>
    <t>Dată lansare apel: 15.01.2023 (data estimativa)</t>
  </si>
  <si>
    <t>Achiziționarea de unități mobile pentru sreening de cancer cervical și mamar</t>
  </si>
  <si>
    <t>Unități sanitare publice (centre oncologice)</t>
  </si>
  <si>
    <t>16.11.2022 (lansat in consultare publica)</t>
  </si>
  <si>
    <t>18.11.2022 (lansat in consultare publica)</t>
  </si>
  <si>
    <t>17.04.2023 (data estimativa)</t>
  </si>
  <si>
    <t>Dată lansare apel: 17.04.2023 (data estimativa)</t>
  </si>
  <si>
    <t>15.05.2023 (data estimativa)</t>
  </si>
  <si>
    <t>Dată finalizare apel: 15.05.2023 (data estimativa)</t>
  </si>
  <si>
    <t>22.12.2022 (data estimativa)</t>
  </si>
  <si>
    <t>Dată finalizare apel: 22.12.2022 (data estimativa)</t>
  </si>
  <si>
    <r>
      <t xml:space="preserve">Q2/2022 </t>
    </r>
    <r>
      <rPr>
        <b/>
        <sz val="11"/>
        <rFont val="Trebuchet MS"/>
        <family val="2"/>
      </rPr>
      <t>135.2 -</t>
    </r>
    <r>
      <rPr>
        <sz val="11"/>
        <rFont val="Trebuchet MS"/>
        <family val="2"/>
      </rPr>
      <t>Q2/2022 135.2 - Publicarea unei licitații necompetitive pentru alocarea proiectelor</t>
    </r>
  </si>
  <si>
    <t>Q2/2022 136.2 - Publicarea unei licitații competitive pentru alocarea proiectelor</t>
  </si>
  <si>
    <t>Dată lansare apel: 18.11.2022 - lansat</t>
  </si>
  <si>
    <t>18.11.2022 lansat</t>
  </si>
  <si>
    <t xml:space="preserve">DA </t>
  </si>
  <si>
    <t>30.03.2022 - lansat</t>
  </si>
  <si>
    <t>09.06.2022 - lansat</t>
  </si>
  <si>
    <t>247-249</t>
  </si>
  <si>
    <t>250-252</t>
  </si>
  <si>
    <t>259-261</t>
  </si>
  <si>
    <t>253-255</t>
  </si>
  <si>
    <t>256-258</t>
  </si>
  <si>
    <t>Dată lansare apel: 15.08.2022 apel lansat catre intermediarii financiari</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</si>
  <si>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</si>
  <si>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 </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</si>
  <si>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</si>
  <si>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</si>
  <si>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</si>
  <si>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t>17.11.2022 (lansat in consultare publica)</t>
  </si>
  <si>
    <t>05.01.2023 (data estimativa)</t>
  </si>
  <si>
    <t>10.02.2023 (data estimativa)</t>
  </si>
  <si>
    <t>21.11.2022</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</si>
  <si>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</si>
  <si>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</si>
  <si>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</si>
  <si>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</si>
  <si>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</si>
  <si>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</si>
  <si>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Dată lansare apel: 30.03.2022 - lansat</t>
  </si>
  <si>
    <t>Dată lansare apel: 09.06.2022 - lansat</t>
  </si>
  <si>
    <t>Dată lansare apel: 28.11.2022 - lansat</t>
  </si>
  <si>
    <t xml:space="preserve"> 28.11.2022 - lansat</t>
  </si>
  <si>
    <t>Dată lansare apel: 23.11.2022 - lansat</t>
  </si>
  <si>
    <t>23.11.2022 - lansat</t>
  </si>
  <si>
    <t>Dată lansare apel: 05.12.2022 lansat</t>
  </si>
  <si>
    <t>05.12.2022 lansat</t>
  </si>
  <si>
    <t>Dată lansare apel: 25.11.2022 lansat</t>
  </si>
  <si>
    <t>25.11.2022 lansat</t>
  </si>
  <si>
    <t>Dată lansare apel: 24.11.2022 lansat</t>
  </si>
  <si>
    <t>24.11.2022 lansat</t>
  </si>
  <si>
    <r>
      <t xml:space="preserve">runda 1 - 01.04.2022 - lansat; </t>
    </r>
    <r>
      <rPr>
        <b/>
        <sz val="11"/>
        <color theme="1"/>
        <rFont val="Trebuchet MS"/>
        <family val="2"/>
      </rPr>
      <t>runda 2 - 10.10.2022 - lansat</t>
    </r>
  </si>
  <si>
    <r>
      <t xml:space="preserve">runda 1 - 01.04.2022- lansat; </t>
    </r>
    <r>
      <rPr>
        <b/>
        <sz val="11"/>
        <color theme="1"/>
        <rFont val="Trebuchet MS"/>
        <family val="2"/>
      </rPr>
      <t>runda 2 - 10.10.2022 - lansat</t>
    </r>
  </si>
  <si>
    <r>
      <t xml:space="preserve">runda 1 - 16.05.2022 - lansat; </t>
    </r>
    <r>
      <rPr>
        <b/>
        <sz val="11"/>
        <color theme="1"/>
        <rFont val="Trebuchet MS"/>
        <family val="2"/>
      </rPr>
      <t>runda 2 - 14.10.2022  -lansat</t>
    </r>
  </si>
  <si>
    <r>
      <t>runda 1 - 16.05.2022 - lansat;</t>
    </r>
    <r>
      <rPr>
        <b/>
        <sz val="11"/>
        <color theme="1"/>
        <rFont val="Trebuchet MS"/>
        <family val="2"/>
      </rPr>
      <t xml:space="preserve"> runda 2 - 14.10.2022 -lansat</t>
    </r>
  </si>
  <si>
    <t>runda 1 - 16.05.2022 - lansat;</t>
  </si>
  <si>
    <t>21.02.2023 (data estimativa)</t>
  </si>
  <si>
    <t>15.01.2023 (data estimativa)</t>
  </si>
  <si>
    <t>Dată finalizare apel: 15.03.2023 (data estimativa)</t>
  </si>
  <si>
    <t>Dată finalizare apel: 22.06.2022</t>
  </si>
  <si>
    <t>Dată finalizare apel: 30.09.2022</t>
  </si>
  <si>
    <t>Dată finalizare apel: 01.10.2022</t>
  </si>
  <si>
    <t>30.01.2023 (data estimativa)</t>
  </si>
  <si>
    <t>16.11.2023  (data estimativa)</t>
  </si>
  <si>
    <t>Dată finalizare apel:16.11.2023 (data estimativa)</t>
  </si>
  <si>
    <t>Dată finalizare apel: 30.05.2023 (data estimativa)</t>
  </si>
  <si>
    <t xml:space="preserve">Dată finalizare apel: 21.10.2022 </t>
  </si>
  <si>
    <t xml:space="preserve">21.10.2022 </t>
  </si>
  <si>
    <t>16.12.2022 (data estimativa)</t>
  </si>
  <si>
    <t>Dată finalizare apel:16.12.2022 (data estimativa)</t>
  </si>
  <si>
    <t>21.10.2022</t>
  </si>
  <si>
    <t>Dată lansare apel: 06.01.2023 (data estimativa)</t>
  </si>
  <si>
    <t>06.01.2023 (data estimativa)</t>
  </si>
  <si>
    <t>Dată lansare apel:  06.01.2023  (data estimativa)</t>
  </si>
  <si>
    <t xml:space="preserve"> 06.01.2023  (data estimativa)</t>
  </si>
  <si>
    <t>Dată finalizare apel: semnare contracte 31.03.2023 (data estimativa)</t>
  </si>
  <si>
    <r>
      <t>Dată lansare apel: apel 1: 08.06.2022 - lansat; apel 2: 09.08.2022 - lansat;</t>
    </r>
    <r>
      <rPr>
        <b/>
        <sz val="11"/>
        <rFont val="Trebuchet MS"/>
        <family val="2"/>
      </rPr>
      <t xml:space="preserve"> </t>
    </r>
    <r>
      <rPr>
        <b/>
        <sz val="11"/>
        <color rgb="FFFF0000"/>
        <rFont val="Trebuchet MS"/>
        <family val="2"/>
      </rPr>
      <t>apel 3: 15.01.2023 (data estimativa)</t>
    </r>
  </si>
  <si>
    <r>
      <t xml:space="preserve">apel 1: 08.06.2022 - lansat; apel 2: 09.08.2022 - lansat; </t>
    </r>
    <r>
      <rPr>
        <b/>
        <sz val="11"/>
        <color rgb="FFFF0000"/>
        <rFont val="Trebuchet MS"/>
        <family val="2"/>
      </rPr>
      <t>apel 3: 15.01.2023 (data estimativa)</t>
    </r>
  </si>
  <si>
    <t>Dată finalizare apel: apel 1: 15.07.2022; apel 2: 23.09.2022</t>
  </si>
  <si>
    <t>Dată finalizare apel: apel 1: 15.07.2022; apel 2: 23.09.2022; apel 3: 15.02.2023 (data estimativa)</t>
  </si>
  <si>
    <t>04.10.2022</t>
  </si>
  <si>
    <t>Dată lansare apel: apel 1: 08.06.2022 - lansat; apel 2: 09.08.2022 - lansat</t>
  </si>
  <si>
    <t>apel 1: 08.06.2022 - lansat; apel 2: 09.08.2022 - lansat</t>
  </si>
  <si>
    <t>Dată lansare apel: 15.12.2022 lansat</t>
  </si>
  <si>
    <t>Dată finalizare apel: 15.02.2023</t>
  </si>
  <si>
    <t>15.12.2022 lansat</t>
  </si>
  <si>
    <t>15.02.2023</t>
  </si>
  <si>
    <t xml:space="preserve"> 31.05.2023 (data estimativa)</t>
  </si>
  <si>
    <t>14.12.2022</t>
  </si>
  <si>
    <t>I1.5</t>
  </si>
  <si>
    <t>I2.4</t>
  </si>
  <si>
    <t>I2.3</t>
  </si>
  <si>
    <r>
      <t xml:space="preserve">Dezvoltarea a 10 consorții regionale și dezvoltarea și dotarea a </t>
    </r>
    <r>
      <rPr>
        <b/>
        <sz val="11"/>
        <color theme="1"/>
        <rFont val="Trebuchet MS"/>
        <family val="2"/>
      </rPr>
      <t>10 campusuri profesionale integrate- învațământ dual</t>
    </r>
  </si>
  <si>
    <t>4.3 Sprijinirea investițiilor în achiziționarea și instalarea de capacități de stocare a energiei (baterii)</t>
  </si>
  <si>
    <t xml:space="preserve"> trim. I 2023 (data estimativa)</t>
  </si>
  <si>
    <t>09.12.2022 (data estimativa)
 A fost semnat primul contract in data de 14.12.2022</t>
  </si>
  <si>
    <t>Dată lansare apel: apel nr.1 30.06.2022 lansat ; Apel nr.2 14.12.2022 lansat</t>
  </si>
  <si>
    <t>Apelul  nr. 1  a fost lansat în 30.06.2022;    Apelul nr.2 a fost lansat in data de 14.12.2022</t>
  </si>
  <si>
    <t xml:space="preserve">Dată finalizare apel: 15.02.2023 </t>
  </si>
  <si>
    <t xml:space="preserve">Dată finalizare apel: 28.12.2022 </t>
  </si>
  <si>
    <t>Dată finalizare apel: 16.12.2022</t>
  </si>
  <si>
    <t>Dată finalizare apel: 03.03.2023</t>
  </si>
  <si>
    <t>Dată finalizare apel: 23.12.2022</t>
  </si>
  <si>
    <t>Dată lansare apel: 23.01.2023 (data estimativa)</t>
  </si>
  <si>
    <t>23.01.2023 (data estimativa)</t>
  </si>
  <si>
    <t>Dată finalizare apel: semnare contracte 30.09.2023 (data estimativa)</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</si>
  <si>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</si>
  <si>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</si>
  <si>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</si>
  <si>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95, 97,99</t>
  </si>
  <si>
    <t>Dată finalizare apel: 23.10.2022</t>
  </si>
  <si>
    <t>Se vor încheia contracte de finanțare cu beneficiarii până la data de 31.12.2022</t>
  </si>
  <si>
    <t>96, 98, 100</t>
  </si>
  <si>
    <t>Dată finalizare apel: 27.10.2022</t>
  </si>
  <si>
    <t>Dată finalizare apel: 30.06.2022</t>
  </si>
  <si>
    <t>Dată finalizare apel: 11.12.2022</t>
  </si>
  <si>
    <t>Dată finalizare apel: 01.06.2023 (data estimativa)</t>
  </si>
  <si>
    <t>30.12.2022</t>
  </si>
  <si>
    <t>30.06.2025 (data estimativa) - apel cu depunere continua</t>
  </si>
  <si>
    <t>Dată finalizare apel: 30.06.2025 (data estimativa) - apel cu depunere continua</t>
  </si>
  <si>
    <t>30.01.2023</t>
  </si>
  <si>
    <t xml:space="preserve">Dată finalizare apel: 12.12.2022 </t>
  </si>
  <si>
    <t xml:space="preserve">12.12.2022 </t>
  </si>
  <si>
    <t xml:space="preserve">Dată finalizare apel: 16.12.2022 </t>
  </si>
  <si>
    <t xml:space="preserve">23.12.2022 </t>
  </si>
  <si>
    <t>30.05.2023 (data estimativa)</t>
  </si>
  <si>
    <t>16.12.2022 (estimat finalizare ghid)</t>
  </si>
  <si>
    <t>Dată lansare apel: 12.12.2022 lansat</t>
  </si>
  <si>
    <t>12.12.2022 lansat</t>
  </si>
  <si>
    <t>Dată lansare apel: 19.12.2022 lansat</t>
  </si>
  <si>
    <t>19.12.2022  lansat</t>
  </si>
  <si>
    <t>Dată finalizare apel: 19.03.2023</t>
  </si>
  <si>
    <t>20.09.2022-04.10.2022</t>
  </si>
  <si>
    <t>29.06.2022-14.10.2022</t>
  </si>
  <si>
    <t>01.05.2023-01.06.2023</t>
  </si>
  <si>
    <t>01.07.2023-01.09.2023</t>
  </si>
  <si>
    <t>Dată lansare apel: 01.05.2023  (data estimativa)</t>
  </si>
  <si>
    <r>
      <t>Sprijinirea scolilor mici cu mai putin de 40 elevi cu risc ridicat de abandon scolar</t>
    </r>
    <r>
      <rPr>
        <b/>
        <sz val="11"/>
        <color theme="1"/>
        <rFont val="Trebuchet MS"/>
        <family val="2"/>
      </rPr>
      <t xml:space="preserve">
PNRAS runda a III - a</t>
    </r>
  </si>
  <si>
    <t>Dată finalizare apel:30.05.2023</t>
  </si>
  <si>
    <t>pana la 01.09.2023</t>
  </si>
  <si>
    <t>Dată lansare apel: 01.05.2023 (data estimativa) - după adoptarea noii legi a învatamantului preuniversitar</t>
  </si>
  <si>
    <t>30.08.2023</t>
  </si>
  <si>
    <t>31.06.2024-31.08.2024</t>
  </si>
  <si>
    <t>pana la 30.08.2023</t>
  </si>
  <si>
    <t>Dată lansare apel: 01.03.2023  (data estimativa)</t>
  </si>
  <si>
    <t>01.03.2023 (data estimativa)</t>
  </si>
  <si>
    <t>Dată finalizare apel: 30.06.2023</t>
  </si>
  <si>
    <t>30.08.2023 - 30.102023</t>
  </si>
  <si>
    <t>Dată finalizare apel: 30.10.2023</t>
  </si>
  <si>
    <t>pana la 31.12.2023</t>
  </si>
  <si>
    <t>Dată finalizare apel: 30.11.2023</t>
  </si>
  <si>
    <t>pana la 01.02.2024</t>
  </si>
  <si>
    <t xml:space="preserve">15.12.2022 
lansat
</t>
  </si>
  <si>
    <t>Ianuarie 2023 (estimat lansare in consultare publica scheme de minimis/ajutor de stat)</t>
  </si>
  <si>
    <t>30.12.2022 (dată estimativă demarare semnare contracte)</t>
  </si>
  <si>
    <t>Cabinete ale medicilor de familie/Asocieri ale medicilor de familie</t>
  </si>
  <si>
    <t>Dată lansare apel: 27.10.2022 - lansat</t>
  </si>
  <si>
    <t>27.10.2022 lansat</t>
  </si>
  <si>
    <t>Dată finalizare apel: 16.01.2023</t>
  </si>
  <si>
    <t>Dată lansare apel: 30.09.2022 lansat cu deschidere platformă pentru depunere dosare de finanțare in data de 20.10.2022</t>
  </si>
  <si>
    <t>Unitate sanitară publică
Unități sanitare din subordinea Ministerului Sănătății
Unități sanitare din subordinea UAT-urilor</t>
  </si>
  <si>
    <t xml:space="preserve">Unitate spitalicească publică
Unitățile Sanitare din subordinea Ministerul Sănătății 
Unitățile Sanitare din subordinea UAT-urilor
</t>
  </si>
  <si>
    <t xml:space="preserve">Unitate sanitară publică
Unitățile Sanitare din subordinea Ministerul Sănătății 
Unitățile Sanitare din subordinea UAT-urilor
</t>
  </si>
  <si>
    <t>Unități Administrativ Teritoriale
Unități sanitare din subordinea Ministerului Sănătății
Unități sanitare din subordinea UAT-urilor</t>
  </si>
  <si>
    <t>Dată lansare apel: 21.12.2022 lansat</t>
  </si>
  <si>
    <t>21.12.2022 lansat</t>
  </si>
  <si>
    <t xml:space="preserve">Dată finalizare apel: 21.02.2023 </t>
  </si>
  <si>
    <t>Dată finalizare apel: 05.02.2023 (data estimativa), sesiune deschisă până la epuizarea alocării financiare totale, dar nu mai târziu de 23.01.2026</t>
  </si>
  <si>
    <t>Dată finalizare apel: 10.04.2023 (data estimativa)</t>
  </si>
  <si>
    <t>10.04.2023 (data estimativa)</t>
  </si>
  <si>
    <t>Dată lansare apel: 10.02.2023 (data estimativa)</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</si>
  <si>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</si>
  <si>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</si>
  <si>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</si>
  <si>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15.03.2023 (dată estimativă)</t>
  </si>
  <si>
    <t>15.05.2023 (dată estimativă)</t>
  </si>
  <si>
    <t>Dată lansare apel: 15.03.2023 (dată estimativă)</t>
  </si>
  <si>
    <t>Dată finalizare apel: 15.05.2023 (dată estimativă)</t>
  </si>
  <si>
    <r>
      <t xml:space="preserve">09.12.2022 (data estimativa) </t>
    </r>
    <r>
      <rPr>
        <b/>
        <sz val="11"/>
        <color theme="1"/>
        <rFont val="Trebuchet MS"/>
        <family val="2"/>
      </rPr>
      <t>A fost semnat primul contract in data de 15.12.2022</t>
    </r>
  </si>
  <si>
    <t>Dată lansare apel: 23.12.2022  lansat</t>
  </si>
  <si>
    <t xml:space="preserve"> 23.12.2022  lansat</t>
  </si>
  <si>
    <t>Dată lansare apel: 16.01.2023 (data estimativa)</t>
  </si>
  <si>
    <t xml:space="preserve"> 16.01.2023 (data estimativa)</t>
  </si>
  <si>
    <t>Dată finalizare apel: 20.02.2023</t>
  </si>
  <si>
    <t>Dată lansare apel: 25.01.2023 (data estimativa)</t>
  </si>
  <si>
    <t>25.01.2023 (data estimativa)</t>
  </si>
  <si>
    <t>Dată finalizare apel: 30.12.2022</t>
  </si>
  <si>
    <t>Listă preselectată pentru 75% dintre beneficiari.
Pentru apel: Primul venit - primul servit.
Semnare contracte începând cu Iulie 2022
Ianuarie-Februarie 2023</t>
  </si>
  <si>
    <t xml:space="preserve">Unități sanitare publice
Unități sanitare din subordinea Ministerului Sănătății
Unități sanitare din subordinea UAT-urilor
</t>
  </si>
  <si>
    <t>Ianuarie-Februarie 2023</t>
  </si>
  <si>
    <t xml:space="preserve">Unități Administrativ Teritoriale
</t>
  </si>
  <si>
    <t>Martie-Aprilie 2023</t>
  </si>
  <si>
    <t>Dată finalizare apel: 31.03.2023</t>
  </si>
  <si>
    <t>Mai-Iunie 2023</t>
  </si>
  <si>
    <t>Dată lansare apel: 30.01.2023 (data estimativa)</t>
  </si>
  <si>
    <t>Mai - Iunie 2023</t>
  </si>
  <si>
    <t>Februarie-Martie 2023</t>
  </si>
  <si>
    <t>30.01.2023 cu deschidere platformă pentru depunere dosare de finanțare in data de 15.02.2023</t>
  </si>
  <si>
    <t>August -Septembrie 2023</t>
  </si>
  <si>
    <t>30 Iunie 2023</t>
  </si>
  <si>
    <t>Dată lansare apel: 01.02.2023 (data estimativa)</t>
  </si>
  <si>
    <t>Dată lansare apel:30.01.2023 (data estimativa)</t>
  </si>
  <si>
    <t>Dată lansare apel: 01.03.2023 (data estimativa)</t>
  </si>
  <si>
    <r>
      <t xml:space="preserve">Dată lansare apel: 07.02.2022 (pentru participantii directi) lansat
</t>
    </r>
    <r>
      <rPr>
        <b/>
        <sz val="11"/>
        <rFont val="Trebuchet MS"/>
        <family val="2"/>
      </rPr>
      <t>01.02.2023 - pentru participantii indirecti -  (data estimativa)</t>
    </r>
  </si>
  <si>
    <r>
      <t xml:space="preserve">07.02.2022 (pentru participantii directi)
</t>
    </r>
    <r>
      <rPr>
        <b/>
        <sz val="11"/>
        <color theme="1"/>
        <rFont val="Trebuchet MS"/>
        <family val="2"/>
      </rPr>
      <t>01.02.2023 (pentru participantii indirecti) - (data estimativa)</t>
    </r>
  </si>
  <si>
    <t>Dată lansare apel: 31.01.2023 (data estimativa)</t>
  </si>
  <si>
    <t>31.01.2023 (data estimativa)</t>
  </si>
  <si>
    <t>Dată finalizare apel: 01.03.2023 (data estimativa)</t>
  </si>
  <si>
    <t>Dată lansare apel: 27.03.2023 (data estimativa)</t>
  </si>
  <si>
    <t>27.03.2023 (data estimativa)</t>
  </si>
  <si>
    <t>13.03.2023 (lansat in consultare publica)</t>
  </si>
  <si>
    <t>29.05.2023 (data estimativa)</t>
  </si>
  <si>
    <t>Dată finalizare apel: 29.05.2023 (data estimativa)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</si>
</sst>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scheme val="minor"/>
    </font>
    <font>
      <sz val="11"/>
      <color theme="1"/>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b/>
      <sz val="14"/>
      <color theme="1"/>
      <name val="Trebuchet MS"/>
      <family val="2"/>
    </font>
    <font>
      <sz val="11"/>
      <color indexed="64"/>
      <name val="Trebuchet MS"/>
      <family val="2"/>
    </font>
    <font>
      <b/>
      <sz val="11"/>
      <color indexed="64"/>
      <name val="Trebuchet MS"/>
      <family val="2"/>
    </font>
    <font>
      <sz val="11"/>
      <color theme="1"/>
      <name val="Times New Roman"/>
      <family val="1"/>
    </font>
    <font>
      <sz val="11"/>
      <name val="Calibri"/>
      <family val="2"/>
      <scheme val="minor"/>
    </font>
    <font>
      <sz val="12"/>
      <color theme="1"/>
      <name val="Calibri"/>
      <family val="2"/>
      <scheme val="minor"/>
    </font>
    <font>
      <sz val="11"/>
      <color theme="1"/>
      <name val="Calibri"/>
      <family val="2"/>
      <scheme val="minor"/>
    </font>
    <font>
      <strike/>
      <sz val="11"/>
      <name val="Trebuchet MS"/>
      <family val="2"/>
    </font>
    <font>
      <b/>
      <sz val="11"/>
      <name val="Calibri"/>
      <family val="2"/>
      <scheme val="minor"/>
    </font>
    <font>
      <b/>
      <sz val="11"/>
      <color rgb="FFFF0000"/>
      <name val="Trebuchet MS"/>
      <family val="2"/>
    </font>
    <font>
      <sz val="11"/>
      <name val="Trebuchet MS"/>
      <family val="2"/>
      <charset val="1"/>
    </font>
    <font>
      <b/>
      <sz val="11"/>
      <name val="Trebuchet MS"/>
      <family val="2"/>
      <charset val="1"/>
    </font>
    <font>
      <sz val="11"/>
      <color rgb="FF000000"/>
      <name val="Trebuchet MS"/>
      <family val="2"/>
      <charset val="1"/>
    </font>
    <font>
      <sz val="11"/>
      <color rgb="FF000000"/>
      <name val="Trebuchet MS"/>
      <family val="2"/>
    </font>
    <font>
      <u/>
      <sz val="11"/>
      <color theme="10"/>
      <name val="Calibri"/>
      <family val="2"/>
      <scheme val="minor"/>
    </font>
    <font>
      <sz val="9"/>
      <color indexed="81"/>
      <name val="Tahoma"/>
      <family val="2"/>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23">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3">
    <xf numFmtId="0" fontId="0"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23" fillId="0" borderId="1" applyNumberFormat="0" applyFill="0" applyBorder="0" applyAlignment="0" applyProtection="0"/>
  </cellStyleXfs>
  <cellXfs count="568">
    <xf numFmtId="0" fontId="0" fillId="0" borderId="1" xfId="0" applyBorder="1"/>
    <xf numFmtId="0" fontId="15" fillId="0" borderId="1" xfId="30" applyBorder="1"/>
    <xf numFmtId="0" fontId="3" fillId="0" borderId="1" xfId="30" applyFont="1" applyBorder="1" applyAlignment="1">
      <alignment vertical="center" wrapText="1"/>
    </xf>
    <xf numFmtId="0" fontId="3" fillId="0" borderId="1" xfId="30" applyFont="1" applyBorder="1" applyAlignment="1">
      <alignment horizontal="left" vertical="center"/>
    </xf>
    <xf numFmtId="0" fontId="3" fillId="0" borderId="1" xfId="30" applyFont="1" applyBorder="1"/>
    <xf numFmtId="0" fontId="15" fillId="0" borderId="1" xfId="30" applyBorder="1" applyAlignment="1">
      <alignment horizontal="left" vertical="center"/>
    </xf>
    <xf numFmtId="0" fontId="3" fillId="0" borderId="1" xfId="30" applyFont="1" applyBorder="1" applyAlignment="1">
      <alignment wrapText="1"/>
    </xf>
    <xf numFmtId="0" fontId="5" fillId="3" borderId="5" xfId="30" applyFont="1" applyFill="1" applyBorder="1" applyAlignment="1">
      <alignment horizontal="center"/>
    </xf>
    <xf numFmtId="0" fontId="6" fillId="0" borderId="1" xfId="30" applyFont="1" applyBorder="1"/>
    <xf numFmtId="0" fontId="4" fillId="5" borderId="9" xfId="30" applyFont="1" applyFill="1" applyBorder="1" applyAlignment="1">
      <alignment horizontal="center" vertical="center" wrapText="1"/>
    </xf>
    <xf numFmtId="0" fontId="4" fillId="5" borderId="10" xfId="30" applyFont="1" applyFill="1" applyBorder="1" applyAlignment="1">
      <alignment horizontal="center" vertical="center" wrapText="1"/>
    </xf>
    <xf numFmtId="0" fontId="4" fillId="5" borderId="10" xfId="30" applyFont="1" applyFill="1" applyBorder="1" applyAlignment="1">
      <alignment horizontal="center" vertical="center"/>
    </xf>
    <xf numFmtId="0" fontId="4" fillId="6" borderId="10" xfId="30" applyFont="1" applyFill="1" applyBorder="1" applyAlignment="1">
      <alignment horizontal="center" vertical="center" wrapText="1"/>
    </xf>
    <xf numFmtId="0" fontId="5" fillId="0" borderId="1" xfId="30" applyFont="1" applyBorder="1"/>
    <xf numFmtId="0" fontId="2" fillId="0" borderId="1" xfId="30" applyFont="1" applyBorder="1" applyAlignment="1">
      <alignment horizontal="left" vertical="center"/>
    </xf>
    <xf numFmtId="0" fontId="5" fillId="3" borderId="4" xfId="7" applyFont="1" applyFill="1" applyBorder="1" applyAlignment="1">
      <alignment horizontal="center"/>
    </xf>
    <xf numFmtId="0" fontId="4" fillId="5" borderId="4" xfId="7" applyFont="1" applyFill="1" applyBorder="1" applyAlignment="1">
      <alignment horizontal="center" vertical="center" wrapText="1"/>
    </xf>
    <xf numFmtId="0" fontId="4" fillId="5" borderId="4" xfId="7" applyFont="1" applyFill="1" applyBorder="1" applyAlignment="1">
      <alignment horizontal="center" vertical="center"/>
    </xf>
    <xf numFmtId="0" fontId="4" fillId="6" borderId="4" xfId="7" applyFont="1" applyFill="1" applyBorder="1" applyAlignment="1">
      <alignment horizontal="center" vertical="center" wrapText="1"/>
    </xf>
    <xf numFmtId="0" fontId="15" fillId="0" borderId="4" xfId="30" applyBorder="1"/>
    <xf numFmtId="0" fontId="15" fillId="0" borderId="1" xfId="7" applyBorder="1"/>
    <xf numFmtId="0" fontId="15" fillId="0" borderId="1" xfId="7" applyBorder="1" applyAlignment="1">
      <alignment horizontal="center"/>
    </xf>
    <xf numFmtId="0" fontId="12" fillId="0" borderId="1" xfId="30" applyFont="1" applyBorder="1"/>
    <xf numFmtId="0" fontId="12" fillId="0" borderId="1" xfId="30" applyFont="1" applyBorder="1" applyAlignment="1">
      <alignment horizontal="center"/>
    </xf>
    <xf numFmtId="0" fontId="5" fillId="3" borderId="10" xfId="7" applyFont="1" applyFill="1" applyBorder="1" applyAlignment="1">
      <alignment horizontal="left" vertical="center"/>
    </xf>
    <xf numFmtId="0" fontId="4" fillId="5" borderId="12" xfId="7" applyFont="1" applyFill="1" applyBorder="1" applyAlignment="1">
      <alignment horizontal="left" vertical="center" wrapText="1"/>
    </xf>
    <xf numFmtId="0" fontId="4" fillId="5" borderId="12" xfId="7" applyFont="1" applyFill="1" applyBorder="1" applyAlignment="1">
      <alignment horizontal="center" vertical="center" wrapText="1"/>
    </xf>
    <xf numFmtId="0" fontId="4" fillId="5" borderId="12" xfId="7" applyFont="1" applyFill="1" applyBorder="1" applyAlignment="1">
      <alignment horizontal="center" vertical="center"/>
    </xf>
    <xf numFmtId="0" fontId="4" fillId="6" borderId="12" xfId="7" applyFont="1" applyFill="1" applyBorder="1" applyAlignment="1">
      <alignment horizontal="left" vertical="center" wrapText="1"/>
    </xf>
    <xf numFmtId="0" fontId="4" fillId="6" borderId="20" xfId="7" applyFont="1" applyFill="1" applyBorder="1" applyAlignment="1">
      <alignment horizontal="left" vertical="center" wrapText="1"/>
    </xf>
    <xf numFmtId="0" fontId="15" fillId="0" borderId="4" xfId="7" applyBorder="1"/>
    <xf numFmtId="0" fontId="5" fillId="3" borderId="1" xfId="30" applyFont="1" applyFill="1" applyBorder="1"/>
    <xf numFmtId="0" fontId="4" fillId="5" borderId="4" xfId="30" applyFont="1" applyFill="1" applyBorder="1" applyAlignment="1">
      <alignment vertical="center" wrapText="1"/>
    </xf>
    <xf numFmtId="0" fontId="4" fillId="5" borderId="4" xfId="30" applyFont="1" applyFill="1" applyBorder="1" applyAlignment="1">
      <alignment vertical="center"/>
    </xf>
    <xf numFmtId="0" fontId="4" fillId="5" borderId="4" xfId="30" applyFont="1" applyFill="1" applyBorder="1" applyAlignment="1">
      <alignment horizontal="center" vertical="center" wrapText="1"/>
    </xf>
    <xf numFmtId="0" fontId="8" fillId="6" borderId="4" xfId="30" applyFont="1" applyFill="1" applyBorder="1" applyAlignment="1">
      <alignment horizontal="center" vertical="center" wrapText="1"/>
    </xf>
    <xf numFmtId="0" fontId="4" fillId="6" borderId="4" xfId="30" applyFont="1" applyFill="1" applyBorder="1" applyAlignment="1">
      <alignment horizontal="center" vertical="center" wrapText="1"/>
    </xf>
    <xf numFmtId="0" fontId="12" fillId="0" borderId="1" xfId="30" applyFont="1" applyBorder="1" applyAlignment="1">
      <alignment wrapText="1"/>
    </xf>
    <xf numFmtId="0" fontId="15" fillId="0" borderId="1" xfId="30" applyBorder="1" applyAlignment="1">
      <alignment horizontal="center"/>
    </xf>
    <xf numFmtId="0" fontId="15" fillId="0" borderId="1" xfId="31" applyBorder="1" applyAlignment="1">
      <alignment horizontal="left" vertical="center"/>
    </xf>
    <xf numFmtId="3" fontId="15" fillId="0" borderId="1" xfId="31" applyNumberFormat="1" applyBorder="1" applyAlignment="1">
      <alignment horizontal="left" vertical="center"/>
    </xf>
    <xf numFmtId="0" fontId="9" fillId="0" borderId="1" xfId="31" applyFont="1" applyBorder="1" applyAlignment="1">
      <alignment wrapText="1"/>
    </xf>
    <xf numFmtId="0" fontId="15" fillId="0" borderId="1" xfId="31" applyBorder="1" applyAlignment="1">
      <alignment vertical="center" wrapText="1"/>
    </xf>
    <xf numFmtId="0" fontId="15" fillId="0" borderId="1" xfId="31" applyBorder="1" applyAlignment="1">
      <alignment horizontal="left" vertical="center" wrapText="1"/>
    </xf>
    <xf numFmtId="0" fontId="15" fillId="0" borderId="22" xfId="31" applyBorder="1" applyAlignment="1">
      <alignment vertical="center" wrapText="1"/>
    </xf>
    <xf numFmtId="0" fontId="3" fillId="0" borderId="18" xfId="31" applyFont="1" applyBorder="1" applyAlignment="1">
      <alignment horizontal="left" vertical="center" wrapText="1"/>
    </xf>
    <xf numFmtId="0" fontId="3" fillId="0" borderId="18" xfId="31" applyFont="1" applyBorder="1" applyAlignment="1">
      <alignment horizontal="left" vertical="center"/>
    </xf>
    <xf numFmtId="0" fontId="3" fillId="0" borderId="22" xfId="31" applyFont="1" applyBorder="1" applyAlignment="1">
      <alignment horizontal="left" vertical="center"/>
    </xf>
    <xf numFmtId="0" fontId="15" fillId="0" borderId="22" xfId="31" applyBorder="1" applyAlignment="1">
      <alignment horizontal="left" vertical="center" wrapText="1"/>
    </xf>
    <xf numFmtId="0" fontId="4" fillId="5" borderId="4" xfId="31" applyFont="1" applyFill="1" applyBorder="1" applyAlignment="1">
      <alignment horizontal="left" vertical="center" wrapText="1"/>
    </xf>
    <xf numFmtId="0" fontId="5" fillId="5" borderId="4" xfId="31" applyFont="1" applyFill="1" applyBorder="1" applyAlignment="1">
      <alignment horizontal="left" vertical="center" wrapText="1"/>
    </xf>
    <xf numFmtId="0" fontId="4" fillId="6" borderId="4" xfId="31" applyFont="1" applyFill="1" applyBorder="1" applyAlignment="1">
      <alignment horizontal="left" vertical="center" wrapText="1"/>
    </xf>
    <xf numFmtId="3" fontId="15" fillId="0" borderId="1" xfId="31" applyNumberFormat="1" applyBorder="1" applyAlignment="1">
      <alignment horizontal="left" vertical="center" wrapText="1"/>
    </xf>
    <xf numFmtId="0" fontId="9" fillId="0" borderId="1" xfId="30" applyFont="1" applyBorder="1" applyAlignment="1">
      <alignment horizontal="center" wrapText="1"/>
    </xf>
    <xf numFmtId="0" fontId="15" fillId="0" borderId="1" xfId="30" applyBorder="1" applyAlignment="1">
      <alignment horizontal="center" vertical="center"/>
    </xf>
    <xf numFmtId="0" fontId="15" fillId="0" borderId="1" xfId="30" applyBorder="1" applyAlignment="1">
      <alignment horizontal="center" vertical="center" wrapText="1"/>
    </xf>
    <xf numFmtId="0" fontId="5" fillId="3" borderId="1" xfId="7" applyFont="1" applyFill="1" applyBorder="1" applyAlignment="1">
      <alignment horizontal="center" vertical="center"/>
    </xf>
    <xf numFmtId="0" fontId="15" fillId="0" borderId="1" xfId="17" applyBorder="1"/>
    <xf numFmtId="0" fontId="15" fillId="0" borderId="1" xfId="17" applyBorder="1" applyAlignment="1">
      <alignment horizontal="center"/>
    </xf>
    <xf numFmtId="0" fontId="4" fillId="5" borderId="4" xfId="17" applyFont="1" applyFill="1" applyBorder="1" applyAlignment="1">
      <alignment horizontal="center" vertical="center" wrapText="1"/>
    </xf>
    <xf numFmtId="0" fontId="4" fillId="5" borderId="4" xfId="17" applyFont="1" applyFill="1" applyBorder="1" applyAlignment="1">
      <alignment horizontal="center" vertical="center"/>
    </xf>
    <xf numFmtId="0" fontId="4" fillId="6" borderId="4" xfId="17" applyFont="1" applyFill="1" applyBorder="1" applyAlignment="1">
      <alignment horizontal="center" vertical="center" wrapText="1"/>
    </xf>
    <xf numFmtId="0" fontId="5" fillId="3" borderId="1" xfId="15" applyFont="1" applyFill="1" applyBorder="1" applyAlignment="1">
      <alignment horizontal="center"/>
    </xf>
    <xf numFmtId="0" fontId="4" fillId="5" borderId="4" xfId="15" applyFont="1" applyFill="1" applyBorder="1" applyAlignment="1">
      <alignment horizontal="center" vertical="center" wrapText="1"/>
    </xf>
    <xf numFmtId="0" fontId="4" fillId="5" borderId="4" xfId="15" applyFont="1" applyFill="1" applyBorder="1" applyAlignment="1">
      <alignment horizontal="center" vertical="center"/>
    </xf>
    <xf numFmtId="0" fontId="4" fillId="6" borderId="4" xfId="15" applyFont="1" applyFill="1" applyBorder="1" applyAlignment="1">
      <alignment horizontal="center" vertical="center" wrapText="1"/>
    </xf>
    <xf numFmtId="0" fontId="15" fillId="0" borderId="1" xfId="30" applyBorder="1" applyAlignment="1">
      <alignment wrapText="1"/>
    </xf>
    <xf numFmtId="0" fontId="5" fillId="0" borderId="1" xfId="30" applyFont="1" applyBorder="1" applyAlignment="1">
      <alignment horizontal="center" vertical="center" wrapText="1"/>
    </xf>
    <xf numFmtId="0" fontId="5" fillId="0" borderId="1" xfId="30" applyFont="1" applyBorder="1" applyAlignment="1">
      <alignment horizontal="center"/>
    </xf>
    <xf numFmtId="0" fontId="5" fillId="0" borderId="1" xfId="30" applyFont="1" applyBorder="1" applyAlignment="1">
      <alignment horizontal="left" vertical="center"/>
    </xf>
    <xf numFmtId="0" fontId="4" fillId="0" borderId="1" xfId="30" applyFont="1" applyBorder="1" applyAlignment="1">
      <alignment wrapText="1"/>
    </xf>
    <xf numFmtId="0" fontId="5" fillId="0" borderId="1" xfId="30" applyFont="1" applyBorder="1" applyAlignment="1">
      <alignment vertical="center" wrapText="1"/>
    </xf>
    <xf numFmtId="0" fontId="5" fillId="3" borderId="1" xfId="30" applyFont="1" applyFill="1" applyBorder="1" applyAlignment="1">
      <alignment wrapText="1"/>
    </xf>
    <xf numFmtId="0" fontId="5" fillId="0" borderId="1" xfId="30" applyFont="1" applyBorder="1" applyAlignment="1">
      <alignment wrapText="1"/>
    </xf>
    <xf numFmtId="0" fontId="5" fillId="0" borderId="1" xfId="30" applyFont="1" applyBorder="1" applyAlignment="1">
      <alignment horizontal="justify" vertical="center" wrapText="1"/>
    </xf>
    <xf numFmtId="0" fontId="5" fillId="0" borderId="1" xfId="30" applyFont="1" applyBorder="1" applyAlignment="1">
      <alignment horizontal="justify" vertical="center"/>
    </xf>
    <xf numFmtId="0" fontId="15" fillId="0" borderId="1" xfId="30" applyBorder="1" applyAlignment="1">
      <alignment vertical="center"/>
    </xf>
    <xf numFmtId="0" fontId="14" fillId="0" borderId="1" xfId="30" applyFont="1" applyBorder="1" applyAlignment="1">
      <alignment vertical="center"/>
    </xf>
    <xf numFmtId="0" fontId="9" fillId="0" borderId="1" xfId="15" applyFont="1" applyBorder="1"/>
    <xf numFmtId="0" fontId="15" fillId="0" borderId="1" xfId="31" applyFill="1" applyBorder="1" applyAlignment="1">
      <alignment horizontal="left" vertical="center" wrapText="1"/>
    </xf>
    <xf numFmtId="0" fontId="15" fillId="0" borderId="1" xfId="31" applyAlignment="1">
      <alignment horizontal="left" vertical="center" wrapText="1"/>
    </xf>
    <xf numFmtId="0" fontId="15" fillId="0" borderId="1" xfId="31" applyFill="1" applyAlignment="1">
      <alignment horizontal="left" vertical="center" wrapText="1"/>
    </xf>
    <xf numFmtId="0" fontId="15" fillId="0" borderId="4" xfId="17" applyBorder="1"/>
    <xf numFmtId="0" fontId="15" fillId="0" borderId="12" xfId="7" applyBorder="1"/>
    <xf numFmtId="0" fontId="7" fillId="10" borderId="4" xfId="7" applyFont="1" applyFill="1" applyBorder="1" applyAlignment="1">
      <alignment horizontal="left" vertical="center" wrapText="1"/>
    </xf>
    <xf numFmtId="0" fontId="7" fillId="10" borderId="4" xfId="7" applyFont="1" applyFill="1" applyBorder="1" applyAlignment="1">
      <alignment horizontal="center" vertical="center" wrapText="1"/>
    </xf>
    <xf numFmtId="0" fontId="4" fillId="8" borderId="4" xfId="7" applyFont="1" applyFill="1" applyBorder="1" applyAlignment="1">
      <alignment horizontal="center" vertical="center"/>
    </xf>
    <xf numFmtId="0" fontId="7" fillId="8" borderId="4" xfId="7" applyFont="1" applyFill="1" applyBorder="1" applyAlignment="1">
      <alignment horizontal="left" vertical="center" wrapText="1"/>
    </xf>
    <xf numFmtId="3" fontId="7" fillId="8" borderId="4" xfId="7" applyNumberFormat="1" applyFont="1" applyFill="1" applyBorder="1" applyAlignment="1">
      <alignment horizontal="left" vertical="center" wrapText="1"/>
    </xf>
    <xf numFmtId="15" fontId="7" fillId="8" borderId="4" xfId="7" applyNumberFormat="1" applyFont="1" applyFill="1" applyBorder="1" applyAlignment="1">
      <alignment horizontal="left" vertical="center" wrapText="1"/>
    </xf>
    <xf numFmtId="49" fontId="7" fillId="8" borderId="4" xfId="7" applyNumberFormat="1" applyFont="1" applyFill="1" applyBorder="1" applyAlignment="1">
      <alignment horizontal="left" vertical="center" wrapText="1"/>
    </xf>
    <xf numFmtId="0" fontId="5" fillId="0" borderId="1" xfId="30" applyFont="1" applyBorder="1"/>
    <xf numFmtId="0" fontId="6" fillId="0" borderId="1" xfId="30" applyFont="1"/>
    <xf numFmtId="0" fontId="15" fillId="0" borderId="1" xfId="30"/>
    <xf numFmtId="0" fontId="2" fillId="0" borderId="1" xfId="30" applyFont="1" applyFill="1" applyBorder="1" applyAlignment="1">
      <alignment vertical="center"/>
    </xf>
    <xf numFmtId="0" fontId="12" fillId="0" borderId="1" xfId="30" applyFont="1" applyFill="1" applyBorder="1" applyAlignment="1">
      <alignment horizontal="center"/>
    </xf>
    <xf numFmtId="0" fontId="12" fillId="0" borderId="1" xfId="30" applyFont="1" applyFill="1" applyBorder="1"/>
    <xf numFmtId="0" fontId="2" fillId="0" borderId="1" xfId="30" applyFont="1" applyFill="1" applyBorder="1" applyAlignment="1">
      <alignment wrapText="1"/>
    </xf>
    <xf numFmtId="0" fontId="5" fillId="0" borderId="12" xfId="30" applyFont="1" applyFill="1" applyBorder="1" applyAlignment="1">
      <alignment horizontal="center" vertical="center" wrapText="1"/>
    </xf>
    <xf numFmtId="0" fontId="5" fillId="0" borderId="10" xfId="30" applyFont="1" applyFill="1" applyBorder="1" applyAlignment="1">
      <alignment horizontal="center" vertical="center" wrapText="1"/>
    </xf>
    <xf numFmtId="0" fontId="5" fillId="0" borderId="4" xfId="7" applyFont="1" applyFill="1" applyBorder="1" applyAlignment="1">
      <alignment horizontal="center" vertical="center" wrapText="1"/>
    </xf>
    <xf numFmtId="0" fontId="7" fillId="0" borderId="4" xfId="7" applyFont="1" applyFill="1" applyBorder="1" applyAlignment="1">
      <alignment horizontal="center" vertical="center" wrapText="1"/>
    </xf>
    <xf numFmtId="14" fontId="5" fillId="0" borderId="4" xfId="30" applyNumberFormat="1" applyFont="1" applyBorder="1" applyAlignment="1">
      <alignment horizontal="center" vertical="center" wrapText="1"/>
    </xf>
    <xf numFmtId="0" fontId="5" fillId="0" borderId="4" xfId="30" applyFont="1" applyBorder="1" applyAlignment="1">
      <alignment horizontal="center" vertical="center" wrapText="1"/>
    </xf>
    <xf numFmtId="0" fontId="5" fillId="0" borderId="4" xfId="30" applyFont="1" applyBorder="1" applyAlignment="1">
      <alignment horizontal="center" vertical="center"/>
    </xf>
    <xf numFmtId="0" fontId="7" fillId="0" borderId="12" xfId="30" applyFont="1" applyBorder="1" applyAlignment="1">
      <alignment horizontal="center" vertical="center" wrapText="1"/>
    </xf>
    <xf numFmtId="0" fontId="7" fillId="0" borderId="14" xfId="30" applyFont="1" applyBorder="1" applyAlignment="1">
      <alignment horizontal="center" vertical="center" wrapText="1"/>
    </xf>
    <xf numFmtId="0" fontId="7" fillId="0" borderId="10" xfId="30" applyFont="1" applyBorder="1" applyAlignment="1">
      <alignment horizontal="center" vertical="center" wrapText="1"/>
    </xf>
    <xf numFmtId="3" fontId="7" fillId="0" borderId="12" xfId="30" applyNumberFormat="1" applyFont="1" applyBorder="1" applyAlignment="1">
      <alignment horizontal="center" vertical="center"/>
    </xf>
    <xf numFmtId="3" fontId="7" fillId="0" borderId="14" xfId="30" applyNumberFormat="1" applyFont="1" applyBorder="1" applyAlignment="1">
      <alignment horizontal="center" vertical="center"/>
    </xf>
    <xf numFmtId="3" fontId="7" fillId="0" borderId="10" xfId="30" applyNumberFormat="1" applyFont="1" applyBorder="1" applyAlignment="1">
      <alignment horizontal="center" vertical="center"/>
    </xf>
    <xf numFmtId="0" fontId="7" fillId="0" borderId="12" xfId="30" applyFont="1" applyBorder="1" applyAlignment="1">
      <alignment horizontal="center" vertical="center"/>
    </xf>
    <xf numFmtId="0" fontId="7" fillId="0" borderId="14" xfId="30" applyFont="1" applyBorder="1" applyAlignment="1">
      <alignment horizontal="center" vertical="center"/>
    </xf>
    <xf numFmtId="0" fontId="7" fillId="0" borderId="10" xfId="30" applyFont="1" applyBorder="1" applyAlignment="1">
      <alignment horizontal="center" vertical="center"/>
    </xf>
    <xf numFmtId="14" fontId="5" fillId="0" borderId="12" xfId="30" applyNumberFormat="1" applyFont="1" applyBorder="1" applyAlignment="1">
      <alignment horizontal="center" vertical="center" wrapText="1"/>
    </xf>
    <xf numFmtId="14" fontId="5" fillId="0" borderId="14" xfId="30" applyNumberFormat="1" applyFont="1" applyBorder="1" applyAlignment="1">
      <alignment horizontal="center" vertical="center" wrapText="1"/>
    </xf>
    <xf numFmtId="14" fontId="5" fillId="0" borderId="10" xfId="30" applyNumberFormat="1" applyFont="1" applyBorder="1" applyAlignment="1">
      <alignment horizontal="center" vertical="center" wrapText="1"/>
    </xf>
    <xf numFmtId="0" fontId="5" fillId="0" borderId="12" xfId="30" applyFont="1" applyBorder="1" applyAlignment="1">
      <alignment horizontal="center" vertical="center"/>
    </xf>
    <xf numFmtId="0" fontId="5" fillId="0" borderId="14" xfId="30" applyFont="1" applyBorder="1" applyAlignment="1">
      <alignment horizontal="center" vertical="center"/>
    </xf>
    <xf numFmtId="0" fontId="5" fillId="0" borderId="10" xfId="30" applyFont="1" applyBorder="1" applyAlignment="1">
      <alignment horizontal="center" vertical="center"/>
    </xf>
    <xf numFmtId="17" fontId="5" fillId="0" borderId="12" xfId="30" applyNumberFormat="1" applyFont="1" applyBorder="1" applyAlignment="1">
      <alignment horizontal="center" vertical="center"/>
    </xf>
    <xf numFmtId="17" fontId="5" fillId="0" borderId="14" xfId="30" applyNumberFormat="1" applyFont="1" applyBorder="1" applyAlignment="1">
      <alignment horizontal="center" vertical="center"/>
    </xf>
    <xf numFmtId="17" fontId="5" fillId="0" borderId="10" xfId="30" applyNumberFormat="1" applyFont="1" applyBorder="1" applyAlignment="1">
      <alignment horizontal="center" vertical="center"/>
    </xf>
    <xf numFmtId="0" fontId="5" fillId="0" borderId="12" xfId="30" applyFont="1" applyBorder="1" applyAlignment="1">
      <alignment horizontal="center" vertical="center" wrapText="1"/>
    </xf>
    <xf numFmtId="0" fontId="5" fillId="0" borderId="14" xfId="30" applyFont="1" applyBorder="1" applyAlignment="1">
      <alignment horizontal="center" vertical="center" wrapText="1"/>
    </xf>
    <xf numFmtId="0" fontId="5" fillId="0" borderId="10" xfId="30" applyFont="1" applyBorder="1" applyAlignment="1">
      <alignment horizontal="center" vertical="center" wrapText="1"/>
    </xf>
    <xf numFmtId="0" fontId="2" fillId="2" borderId="16" xfId="30" applyFont="1" applyFill="1" applyBorder="1" applyAlignment="1">
      <alignment horizontal="left" wrapText="1"/>
    </xf>
    <xf numFmtId="0" fontId="2" fillId="2" borderId="1" xfId="30" applyFont="1" applyFill="1" applyBorder="1" applyAlignment="1">
      <alignment horizontal="left" wrapText="1"/>
    </xf>
    <xf numFmtId="0" fontId="4" fillId="3" borderId="6" xfId="30" applyFont="1" applyFill="1" applyBorder="1" applyAlignment="1">
      <alignment horizontal="center"/>
    </xf>
    <xf numFmtId="0" fontId="4" fillId="3" borderId="3" xfId="30" applyFont="1" applyFill="1" applyBorder="1" applyAlignment="1">
      <alignment horizontal="center"/>
    </xf>
    <xf numFmtId="0" fontId="4" fillId="3" borderId="7" xfId="30" applyFont="1" applyFill="1" applyBorder="1" applyAlignment="1">
      <alignment horizontal="center"/>
    </xf>
    <xf numFmtId="0" fontId="4" fillId="4" borderId="8" xfId="30" applyFont="1" applyFill="1" applyBorder="1" applyAlignment="1">
      <alignment horizontal="center" vertical="center" wrapText="1"/>
    </xf>
    <xf numFmtId="3" fontId="7" fillId="0" borderId="12" xfId="30" applyNumberFormat="1" applyFont="1" applyBorder="1" applyAlignment="1">
      <alignment horizontal="center" vertical="center" wrapText="1"/>
    </xf>
    <xf numFmtId="3" fontId="7" fillId="0" borderId="14" xfId="30" applyNumberFormat="1" applyFont="1" applyBorder="1" applyAlignment="1">
      <alignment horizontal="center" vertical="center" wrapText="1"/>
    </xf>
    <xf numFmtId="3" fontId="7" fillId="0" borderId="10" xfId="30" applyNumberFormat="1" applyFont="1" applyBorder="1" applyAlignment="1">
      <alignment horizontal="center" vertical="center" wrapText="1"/>
    </xf>
    <xf numFmtId="3" fontId="5" fillId="0" borderId="12" xfId="30" applyNumberFormat="1" applyFont="1" applyBorder="1" applyAlignment="1">
      <alignment horizontal="center" vertical="center"/>
    </xf>
    <xf numFmtId="3" fontId="5" fillId="0" borderId="14" xfId="30" applyNumberFormat="1" applyFont="1" applyBorder="1" applyAlignment="1">
      <alignment horizontal="center" vertical="center"/>
    </xf>
    <xf numFmtId="3" fontId="5" fillId="0" borderId="10" xfId="30" applyNumberFormat="1" applyFont="1" applyBorder="1" applyAlignment="1">
      <alignment horizontal="center" vertical="center"/>
    </xf>
    <xf numFmtId="0" fontId="5" fillId="0" borderId="12" xfId="30" applyFont="1" applyFill="1" applyBorder="1" applyAlignment="1">
      <alignment horizontal="center" vertical="center" wrapText="1"/>
    </xf>
    <xf numFmtId="0" fontId="5" fillId="0" borderId="14" xfId="30" applyFont="1" applyFill="1" applyBorder="1" applyAlignment="1">
      <alignment horizontal="center" vertical="center" wrapText="1"/>
    </xf>
    <xf numFmtId="0" fontId="5" fillId="0" borderId="10" xfId="30" applyFont="1" applyFill="1" applyBorder="1" applyAlignment="1">
      <alignment horizontal="center" vertical="center" wrapText="1"/>
    </xf>
    <xf numFmtId="17" fontId="5" fillId="0" borderId="12" xfId="30" applyNumberFormat="1" applyFont="1" applyBorder="1" applyAlignment="1">
      <alignment horizontal="center" vertical="center" wrapText="1"/>
    </xf>
    <xf numFmtId="17" fontId="5" fillId="0" borderId="14" xfId="30" applyNumberFormat="1" applyFont="1" applyBorder="1" applyAlignment="1">
      <alignment horizontal="center" vertical="center" wrapText="1"/>
    </xf>
    <xf numFmtId="17" fontId="5" fillId="0" borderId="10" xfId="30" applyNumberFormat="1" applyFont="1" applyBorder="1" applyAlignment="1">
      <alignment horizontal="center" vertical="center" wrapText="1"/>
    </xf>
    <xf numFmtId="0" fontId="7" fillId="0" borderId="4" xfId="30" applyFont="1" applyBorder="1" applyAlignment="1">
      <alignment horizontal="center" vertical="center" wrapText="1"/>
    </xf>
    <xf numFmtId="0" fontId="7" fillId="0" borderId="4" xfId="30" applyFont="1" applyBorder="1" applyAlignment="1">
      <alignment horizontal="center" vertical="center"/>
    </xf>
    <xf numFmtId="3" fontId="7" fillId="0" borderId="4" xfId="30" applyNumberFormat="1" applyFont="1" applyBorder="1" applyAlignment="1">
      <alignment horizontal="center" vertical="center" wrapText="1"/>
    </xf>
    <xf numFmtId="3" fontId="5" fillId="0" borderId="4" xfId="30" applyNumberFormat="1" applyFont="1" applyBorder="1" applyAlignment="1">
      <alignment horizontal="center" vertical="center"/>
    </xf>
    <xf numFmtId="3" fontId="7" fillId="0" borderId="4" xfId="30" applyNumberFormat="1" applyFont="1" applyBorder="1" applyAlignment="1">
      <alignment horizontal="center" vertical="center"/>
    </xf>
    <xf numFmtId="0" fontId="2" fillId="2" borderId="1" xfId="30" applyFont="1" applyFill="1" applyBorder="1" applyAlignment="1">
      <alignment horizontal="left" vertical="center"/>
    </xf>
    <xf numFmtId="3" fontId="5" fillId="0" borderId="12" xfId="30" applyNumberFormat="1" applyFont="1" applyBorder="1" applyAlignment="1">
      <alignment horizontal="center" vertical="center" wrapText="1"/>
    </xf>
    <xf numFmtId="3" fontId="5" fillId="0" borderId="14" xfId="30" applyNumberFormat="1" applyFont="1" applyBorder="1" applyAlignment="1">
      <alignment horizontal="center" vertical="center" wrapText="1"/>
    </xf>
    <xf numFmtId="3" fontId="5" fillId="0" borderId="10" xfId="30" applyNumberFormat="1" applyFont="1" applyBorder="1" applyAlignment="1">
      <alignment horizontal="center" vertical="center" wrapText="1"/>
    </xf>
    <xf numFmtId="0" fontId="4" fillId="3" borderId="4" xfId="7" applyFont="1" applyFill="1" applyBorder="1" applyAlignment="1">
      <alignment horizontal="center"/>
    </xf>
    <xf numFmtId="0" fontId="4" fillId="4" borderId="4" xfId="7" applyFont="1" applyFill="1" applyBorder="1" applyAlignment="1">
      <alignment horizontal="center" vertical="center" wrapText="1"/>
    </xf>
    <xf numFmtId="0" fontId="7" fillId="0" borderId="12" xfId="30" applyFont="1" applyBorder="1" applyAlignment="1">
      <alignment horizontal="left" vertical="top" wrapText="1"/>
    </xf>
    <xf numFmtId="0" fontId="7" fillId="0" borderId="14" xfId="30" applyFont="1" applyBorder="1" applyAlignment="1">
      <alignment horizontal="left" vertical="top" wrapText="1"/>
    </xf>
    <xf numFmtId="0" fontId="7" fillId="0" borderId="10" xfId="30" applyFont="1" applyBorder="1" applyAlignment="1">
      <alignment horizontal="left" vertical="top" wrapText="1"/>
    </xf>
    <xf numFmtId="0" fontId="7" fillId="0" borderId="12" xfId="30" applyFont="1" applyBorder="1" applyAlignment="1">
      <alignment horizontal="center" vertical="top" wrapText="1"/>
    </xf>
    <xf numFmtId="0" fontId="7" fillId="0" borderId="14" xfId="30" applyFont="1" applyBorder="1" applyAlignment="1">
      <alignment horizontal="center" vertical="top" wrapText="1"/>
    </xf>
    <xf numFmtId="0" fontId="7" fillId="0" borderId="10" xfId="30" applyFont="1" applyBorder="1" applyAlignment="1">
      <alignment horizontal="center" vertical="top" wrapText="1"/>
    </xf>
    <xf numFmtId="14" fontId="5" fillId="0" borderId="12" xfId="30" applyNumberFormat="1" applyFont="1" applyBorder="1" applyAlignment="1">
      <alignment horizontal="center" vertical="center"/>
    </xf>
    <xf numFmtId="14" fontId="5" fillId="0" borderId="14" xfId="30" applyNumberFormat="1" applyFont="1" applyBorder="1" applyAlignment="1">
      <alignment horizontal="center" vertical="center"/>
    </xf>
    <xf numFmtId="14" fontId="5" fillId="0" borderId="10" xfId="30" applyNumberFormat="1" applyFont="1" applyBorder="1" applyAlignment="1">
      <alignment horizontal="center" vertical="center"/>
    </xf>
    <xf numFmtId="0" fontId="10" fillId="0" borderId="12" xfId="30" applyFont="1" applyBorder="1" applyAlignment="1">
      <alignment horizontal="center" vertical="center" wrapText="1"/>
    </xf>
    <xf numFmtId="0" fontId="10" fillId="0" borderId="14" xfId="30" applyFont="1" applyBorder="1" applyAlignment="1">
      <alignment horizontal="center" vertical="center" wrapText="1"/>
    </xf>
    <xf numFmtId="0" fontId="10" fillId="0" borderId="10" xfId="30" applyFont="1" applyBorder="1" applyAlignment="1">
      <alignment horizontal="center" vertical="center" wrapText="1"/>
    </xf>
    <xf numFmtId="3" fontId="5" fillId="7" borderId="12" xfId="30" applyNumberFormat="1" applyFont="1" applyFill="1" applyBorder="1" applyAlignment="1">
      <alignment horizontal="center" vertical="center" wrapText="1"/>
    </xf>
    <xf numFmtId="3" fontId="5" fillId="7" borderId="14" xfId="30" applyNumberFormat="1" applyFont="1" applyFill="1" applyBorder="1" applyAlignment="1">
      <alignment horizontal="center" vertical="center" wrapText="1"/>
    </xf>
    <xf numFmtId="3" fontId="5" fillId="7" borderId="10" xfId="30" applyNumberFormat="1" applyFont="1" applyFill="1" applyBorder="1" applyAlignment="1">
      <alignment horizontal="center" vertical="center" wrapText="1"/>
    </xf>
    <xf numFmtId="0" fontId="10" fillId="0" borderId="12" xfId="30" applyFont="1" applyBorder="1" applyAlignment="1">
      <alignment horizontal="center" vertical="center"/>
    </xf>
    <xf numFmtId="0" fontId="10" fillId="0" borderId="14" xfId="30" applyFont="1" applyBorder="1" applyAlignment="1">
      <alignment horizontal="center" vertical="center"/>
    </xf>
    <xf numFmtId="0" fontId="10" fillId="0" borderId="10" xfId="30" applyFont="1" applyBorder="1" applyAlignment="1">
      <alignment horizontal="center" vertical="center"/>
    </xf>
    <xf numFmtId="0" fontId="2" fillId="2" borderId="1" xfId="30" applyFont="1" applyFill="1" applyBorder="1" applyAlignment="1">
      <alignment horizontal="left"/>
    </xf>
    <xf numFmtId="0" fontId="4" fillId="8" borderId="2" xfId="7" applyFont="1" applyFill="1" applyBorder="1" applyAlignment="1">
      <alignment horizontal="center" vertical="center"/>
    </xf>
    <xf numFmtId="0" fontId="4" fillId="8" borderId="3" xfId="7" applyFont="1" applyFill="1" applyBorder="1" applyAlignment="1">
      <alignment horizontal="center" vertical="center"/>
    </xf>
    <xf numFmtId="0" fontId="5" fillId="0" borderId="12" xfId="7" applyFont="1" applyBorder="1" applyAlignment="1">
      <alignment horizontal="center" vertical="center"/>
    </xf>
    <xf numFmtId="0" fontId="5" fillId="0" borderId="14" xfId="7" applyFont="1" applyBorder="1" applyAlignment="1">
      <alignment horizontal="center" vertical="center"/>
    </xf>
    <xf numFmtId="0" fontId="5" fillId="0" borderId="10" xfId="7" applyFont="1" applyBorder="1" applyAlignment="1">
      <alignment horizontal="center" vertical="center"/>
    </xf>
    <xf numFmtId="0" fontId="7" fillId="0" borderId="12" xfId="7" applyFont="1" applyBorder="1" applyAlignment="1">
      <alignment horizontal="center" vertical="center" wrapText="1"/>
    </xf>
    <xf numFmtId="0" fontId="7" fillId="0" borderId="14" xfId="7" applyFont="1" applyBorder="1" applyAlignment="1">
      <alignment horizontal="center" vertical="center" wrapText="1"/>
    </xf>
    <xf numFmtId="0" fontId="7" fillId="0" borderId="10" xfId="7" applyFont="1" applyBorder="1" applyAlignment="1">
      <alignment horizontal="center" vertical="center" wrapText="1"/>
    </xf>
    <xf numFmtId="0" fontId="5" fillId="0" borderId="12" xfId="7" applyFont="1" applyBorder="1" applyAlignment="1">
      <alignment horizontal="center" vertical="center" wrapText="1"/>
    </xf>
    <xf numFmtId="0" fontId="5" fillId="0" borderId="14" xfId="7" applyFont="1" applyBorder="1" applyAlignment="1">
      <alignment horizontal="center" vertical="center" wrapText="1"/>
    </xf>
    <xf numFmtId="49" fontId="7" fillId="0" borderId="12" xfId="7" applyNumberFormat="1" applyFont="1" applyBorder="1" applyAlignment="1">
      <alignment horizontal="center" vertical="center" wrapText="1"/>
    </xf>
    <xf numFmtId="49" fontId="7" fillId="0" borderId="14" xfId="7" applyNumberFormat="1" applyFont="1" applyBorder="1" applyAlignment="1">
      <alignment horizontal="center" vertical="center" wrapText="1"/>
    </xf>
    <xf numFmtId="15" fontId="7" fillId="0" borderId="12" xfId="7" applyNumberFormat="1" applyFont="1" applyBorder="1" applyAlignment="1">
      <alignment horizontal="center" vertical="center" wrapText="1"/>
    </xf>
    <xf numFmtId="15" fontId="7" fillId="0" borderId="14" xfId="7" applyNumberFormat="1" applyFont="1" applyBorder="1" applyAlignment="1">
      <alignment horizontal="center" vertical="center" wrapText="1"/>
    </xf>
    <xf numFmtId="0" fontId="7" fillId="0" borderId="12" xfId="7" applyFont="1" applyBorder="1" applyAlignment="1">
      <alignment horizontal="center" vertical="top" wrapText="1"/>
    </xf>
    <xf numFmtId="0" fontId="7" fillId="0" borderId="14" xfId="7" applyFont="1" applyBorder="1" applyAlignment="1">
      <alignment horizontal="center" vertical="top" wrapText="1"/>
    </xf>
    <xf numFmtId="0" fontId="7" fillId="0" borderId="10" xfId="7" applyFont="1" applyBorder="1" applyAlignment="1">
      <alignment horizontal="center" vertical="top" wrapText="1"/>
    </xf>
    <xf numFmtId="15" fontId="7" fillId="0" borderId="10" xfId="7" applyNumberFormat="1" applyFont="1" applyBorder="1" applyAlignment="1">
      <alignment horizontal="center" vertical="center" wrapText="1"/>
    </xf>
    <xf numFmtId="0" fontId="5" fillId="0" borderId="10" xfId="7" applyFont="1" applyBorder="1" applyAlignment="1">
      <alignment horizontal="center" vertical="center" wrapText="1"/>
    </xf>
    <xf numFmtId="3" fontId="7" fillId="0" borderId="12" xfId="7" applyNumberFormat="1" applyFont="1" applyBorder="1" applyAlignment="1">
      <alignment horizontal="center" vertical="center"/>
    </xf>
    <xf numFmtId="3" fontId="7" fillId="0" borderId="14" xfId="7" applyNumberFormat="1" applyFont="1" applyBorder="1" applyAlignment="1">
      <alignment horizontal="center" vertical="center"/>
    </xf>
    <xf numFmtId="3" fontId="7" fillId="0" borderId="10" xfId="7" applyNumberFormat="1" applyFont="1" applyBorder="1" applyAlignment="1">
      <alignment horizontal="center" vertical="center"/>
    </xf>
    <xf numFmtId="49" fontId="7" fillId="0" borderId="10" xfId="7" applyNumberFormat="1" applyFont="1" applyBorder="1" applyAlignment="1">
      <alignment horizontal="center" vertical="center" wrapText="1"/>
    </xf>
    <xf numFmtId="0" fontId="4" fillId="3" borderId="10" xfId="7" applyFont="1" applyFill="1" applyBorder="1" applyAlignment="1">
      <alignment horizontal="left" vertical="center"/>
    </xf>
    <xf numFmtId="0" fontId="4" fillId="4" borderId="10" xfId="7" applyFont="1" applyFill="1" applyBorder="1" applyAlignment="1">
      <alignment horizontal="left" vertical="center" wrapText="1"/>
    </xf>
    <xf numFmtId="0" fontId="4" fillId="4" borderId="21" xfId="7" applyFont="1" applyFill="1" applyBorder="1" applyAlignment="1">
      <alignment horizontal="left" vertical="center" wrapText="1"/>
    </xf>
    <xf numFmtId="0" fontId="7" fillId="0" borderId="12" xfId="7" applyFont="1" applyBorder="1" applyAlignment="1">
      <alignment horizontal="center" vertical="center"/>
    </xf>
    <xf numFmtId="0" fontId="7" fillId="0" borderId="14" xfId="7" applyFont="1" applyBorder="1" applyAlignment="1">
      <alignment horizontal="center" vertical="center"/>
    </xf>
    <xf numFmtId="0" fontId="7" fillId="0" borderId="10" xfId="7" applyFont="1" applyBorder="1" applyAlignment="1">
      <alignment horizontal="center" vertical="center"/>
    </xf>
    <xf numFmtId="3" fontId="7" fillId="0" borderId="12" xfId="7" applyNumberFormat="1" applyFont="1" applyBorder="1" applyAlignment="1">
      <alignment horizontal="center" vertical="center" wrapText="1"/>
    </xf>
    <xf numFmtId="3" fontId="7" fillId="0" borderId="14" xfId="7" applyNumberFormat="1" applyFont="1" applyBorder="1" applyAlignment="1">
      <alignment horizontal="center" vertical="center" wrapText="1"/>
    </xf>
    <xf numFmtId="0" fontId="4" fillId="3" borderId="17" xfId="30" applyFont="1" applyFill="1" applyBorder="1" applyAlignment="1">
      <alignment horizontal="center"/>
    </xf>
    <xf numFmtId="0" fontId="4" fillId="3" borderId="18" xfId="30" applyFont="1" applyFill="1" applyBorder="1" applyAlignment="1">
      <alignment horizontal="center"/>
    </xf>
    <xf numFmtId="0" fontId="4" fillId="3" borderId="19" xfId="30" applyFont="1" applyFill="1" applyBorder="1" applyAlignment="1">
      <alignment horizontal="center"/>
    </xf>
    <xf numFmtId="0" fontId="4" fillId="4" borderId="4" xfId="30" applyFont="1" applyFill="1" applyBorder="1" applyAlignment="1">
      <alignment horizontal="center" vertical="center" wrapText="1"/>
    </xf>
    <xf numFmtId="0" fontId="7" fillId="0" borderId="12" xfId="30" quotePrefix="1" applyFont="1" applyBorder="1" applyAlignment="1">
      <alignment horizontal="center" vertical="center" wrapText="1"/>
    </xf>
    <xf numFmtId="14" fontId="7" fillId="0" borderId="12" xfId="30" applyNumberFormat="1" applyFont="1" applyBorder="1" applyAlignment="1">
      <alignment horizontal="center" vertical="center" wrapText="1"/>
    </xf>
    <xf numFmtId="14" fontId="7" fillId="0" borderId="14" xfId="30" applyNumberFormat="1" applyFont="1" applyBorder="1" applyAlignment="1">
      <alignment horizontal="center" vertical="center" wrapText="1"/>
    </xf>
    <xf numFmtId="14" fontId="7" fillId="0" borderId="10" xfId="30" applyNumberFormat="1" applyFont="1" applyBorder="1" applyAlignment="1">
      <alignment horizontal="center" vertical="center" wrapText="1"/>
    </xf>
    <xf numFmtId="14" fontId="5" fillId="0" borderId="4" xfId="8" applyNumberFormat="1" applyFont="1" applyBorder="1" applyAlignment="1">
      <alignment horizontal="center" vertical="center" wrapText="1"/>
    </xf>
    <xf numFmtId="0" fontId="5" fillId="0" borderId="4" xfId="8" applyFont="1" applyBorder="1" applyAlignment="1">
      <alignment horizontal="center" vertical="center" wrapText="1"/>
    </xf>
    <xf numFmtId="0" fontId="5" fillId="0" borderId="4" xfId="8" applyFont="1" applyBorder="1" applyAlignment="1">
      <alignment horizontal="left" vertical="top" wrapText="1"/>
    </xf>
    <xf numFmtId="3" fontId="5" fillId="0" borderId="4" xfId="8" applyNumberFormat="1" applyFont="1" applyFill="1" applyBorder="1" applyAlignment="1">
      <alignment horizontal="center" vertical="center" wrapText="1"/>
    </xf>
    <xf numFmtId="14" fontId="5" fillId="0" borderId="12" xfId="8" applyNumberFormat="1" applyFont="1" applyFill="1" applyBorder="1" applyAlignment="1">
      <alignment horizontal="center" vertical="center" wrapText="1"/>
    </xf>
    <xf numFmtId="14" fontId="5" fillId="0" borderId="14" xfId="8" applyNumberFormat="1" applyFont="1" applyFill="1" applyBorder="1" applyAlignment="1">
      <alignment horizontal="center" vertical="center" wrapText="1"/>
    </xf>
    <xf numFmtId="14" fontId="5" fillId="0" borderId="10" xfId="8" applyNumberFormat="1" applyFont="1" applyFill="1" applyBorder="1" applyAlignment="1">
      <alignment horizontal="center" vertical="center" wrapText="1"/>
    </xf>
    <xf numFmtId="0" fontId="5" fillId="0" borderId="12" xfId="8" applyFont="1" applyFill="1" applyBorder="1" applyAlignment="1">
      <alignment horizontal="center" vertical="center" wrapText="1"/>
    </xf>
    <xf numFmtId="0" fontId="5" fillId="0" borderId="14" xfId="8" applyFont="1" applyFill="1" applyBorder="1" applyAlignment="1">
      <alignment horizontal="center" vertical="center" wrapText="1"/>
    </xf>
    <xf numFmtId="0" fontId="5" fillId="0" borderId="10" xfId="8" applyFont="1" applyFill="1" applyBorder="1" applyAlignment="1">
      <alignment horizontal="center" vertical="center" wrapText="1"/>
    </xf>
    <xf numFmtId="0" fontId="7" fillId="0" borderId="12" xfId="8" applyFont="1" applyBorder="1" applyAlignment="1">
      <alignment horizontal="left" vertical="top" wrapText="1"/>
    </xf>
    <xf numFmtId="0" fontId="7" fillId="0" borderId="14" xfId="8" applyFont="1" applyBorder="1" applyAlignment="1">
      <alignment horizontal="left" vertical="top" wrapText="1"/>
    </xf>
    <xf numFmtId="0" fontId="7" fillId="0" borderId="10" xfId="8" applyFont="1" applyBorder="1" applyAlignment="1">
      <alignment horizontal="left" vertical="top" wrapText="1"/>
    </xf>
    <xf numFmtId="0" fontId="7" fillId="0" borderId="12" xfId="8" applyFont="1" applyBorder="1" applyAlignment="1">
      <alignment horizontal="center" vertical="center" wrapText="1"/>
    </xf>
    <xf numFmtId="0" fontId="7" fillId="0" borderId="14" xfId="8" applyFont="1" applyBorder="1" applyAlignment="1">
      <alignment horizontal="center" vertical="center" wrapText="1"/>
    </xf>
    <xf numFmtId="0" fontId="7" fillId="0" borderId="10" xfId="8" applyFont="1" applyBorder="1" applyAlignment="1">
      <alignment horizontal="center" vertical="center" wrapText="1"/>
    </xf>
    <xf numFmtId="3" fontId="7" fillId="0" borderId="12" xfId="8" applyNumberFormat="1" applyFont="1" applyFill="1" applyBorder="1" applyAlignment="1">
      <alignment horizontal="center" vertical="center" wrapText="1"/>
    </xf>
    <xf numFmtId="3" fontId="7" fillId="0" borderId="14" xfId="8" applyNumberFormat="1" applyFont="1" applyFill="1" applyBorder="1" applyAlignment="1">
      <alignment horizontal="center" vertical="center" wrapText="1"/>
    </xf>
    <xf numFmtId="3" fontId="7" fillId="0" borderId="10" xfId="8" applyNumberFormat="1" applyFont="1" applyFill="1" applyBorder="1" applyAlignment="1">
      <alignment horizontal="center" vertical="center" wrapText="1"/>
    </xf>
    <xf numFmtId="0" fontId="5" fillId="0" borderId="12" xfId="8" applyFont="1" applyBorder="1" applyAlignment="1">
      <alignment horizontal="center" vertical="center" wrapText="1"/>
    </xf>
    <xf numFmtId="0" fontId="5" fillId="0" borderId="14" xfId="8" applyFont="1" applyBorder="1" applyAlignment="1">
      <alignment horizontal="center" vertical="center" wrapText="1"/>
    </xf>
    <xf numFmtId="0" fontId="5" fillId="0" borderId="10" xfId="8" applyFont="1" applyBorder="1" applyAlignment="1">
      <alignment horizontal="center" vertical="center" wrapText="1"/>
    </xf>
    <xf numFmtId="3" fontId="5" fillId="0" borderId="12" xfId="8" applyNumberFormat="1" applyFont="1" applyBorder="1" applyAlignment="1">
      <alignment horizontal="center" vertical="center" wrapText="1"/>
    </xf>
    <xf numFmtId="3" fontId="5" fillId="0" borderId="14" xfId="8" applyNumberFormat="1" applyFont="1" applyBorder="1" applyAlignment="1">
      <alignment horizontal="center" vertical="center" wrapText="1"/>
    </xf>
    <xf numFmtId="3" fontId="5" fillId="0" borderId="10" xfId="8" applyNumberFormat="1" applyFont="1" applyBorder="1" applyAlignment="1">
      <alignment horizontal="center" vertical="center" wrapText="1"/>
    </xf>
    <xf numFmtId="14" fontId="5" fillId="0" borderId="12" xfId="8" applyNumberFormat="1" applyFont="1" applyBorder="1" applyAlignment="1">
      <alignment horizontal="center" vertical="center" wrapText="1"/>
    </xf>
    <xf numFmtId="14" fontId="5" fillId="0" borderId="14" xfId="8" applyNumberFormat="1" applyFont="1" applyBorder="1" applyAlignment="1">
      <alignment horizontal="center" vertical="center" wrapText="1"/>
    </xf>
    <xf numFmtId="14" fontId="5" fillId="0" borderId="10" xfId="8" applyNumberFormat="1" applyFont="1" applyBorder="1" applyAlignment="1">
      <alignment horizontal="center" vertical="center" wrapText="1"/>
    </xf>
    <xf numFmtId="0" fontId="4" fillId="3" borderId="18" xfId="31" applyFont="1" applyFill="1" applyBorder="1" applyAlignment="1">
      <alignment horizontal="left" vertical="center" wrapText="1"/>
    </xf>
    <xf numFmtId="0" fontId="4" fillId="3" borderId="19" xfId="31" applyFont="1" applyFill="1" applyBorder="1" applyAlignment="1">
      <alignment horizontal="left" vertical="center" wrapText="1"/>
    </xf>
    <xf numFmtId="0" fontId="4" fillId="4" borderId="4" xfId="31" applyFont="1" applyFill="1" applyBorder="1" applyAlignment="1">
      <alignment horizontal="left" vertical="center" wrapText="1"/>
    </xf>
    <xf numFmtId="0" fontId="4" fillId="4" borderId="10" xfId="31" applyFont="1" applyFill="1" applyBorder="1" applyAlignment="1">
      <alignment horizontal="left" vertical="center" wrapText="1"/>
    </xf>
    <xf numFmtId="0" fontId="5" fillId="0" borderId="12" xfId="8" applyFont="1" applyBorder="1" applyAlignment="1">
      <alignment horizontal="left" vertical="top" wrapText="1"/>
    </xf>
    <xf numFmtId="0" fontId="5" fillId="0" borderId="14" xfId="8" applyFont="1" applyBorder="1" applyAlignment="1">
      <alignment horizontal="left" vertical="top" wrapText="1"/>
    </xf>
    <xf numFmtId="0" fontId="5" fillId="0" borderId="10" xfId="8" applyFont="1" applyBorder="1" applyAlignment="1">
      <alignment horizontal="left" vertical="top" wrapText="1"/>
    </xf>
    <xf numFmtId="3" fontId="5" fillId="0" borderId="12" xfId="8" applyNumberFormat="1" applyFont="1" applyFill="1" applyBorder="1" applyAlignment="1">
      <alignment horizontal="center" vertical="center" wrapText="1"/>
    </xf>
    <xf numFmtId="3" fontId="5" fillId="0" borderId="14" xfId="8" applyNumberFormat="1" applyFont="1" applyFill="1" applyBorder="1" applyAlignment="1">
      <alignment horizontal="center" vertical="center" wrapText="1"/>
    </xf>
    <xf numFmtId="3" fontId="5" fillId="0" borderId="10" xfId="8" applyNumberFormat="1" applyFont="1" applyFill="1" applyBorder="1" applyAlignment="1">
      <alignment horizontal="center" vertical="center" wrapText="1"/>
    </xf>
    <xf numFmtId="3" fontId="5" fillId="0" borderId="12" xfId="8" applyNumberFormat="1" applyFont="1" applyFill="1" applyBorder="1" applyAlignment="1">
      <alignment horizontal="center" vertical="center"/>
    </xf>
    <xf numFmtId="3" fontId="5" fillId="0" borderId="14" xfId="8" applyNumberFormat="1" applyFont="1" applyFill="1" applyBorder="1" applyAlignment="1">
      <alignment horizontal="center" vertical="center"/>
    </xf>
    <xf numFmtId="3" fontId="5" fillId="0" borderId="10" xfId="8" applyNumberFormat="1" applyFont="1" applyFill="1" applyBorder="1" applyAlignment="1">
      <alignment horizontal="center" vertical="center"/>
    </xf>
    <xf numFmtId="0" fontId="2" fillId="2" borderId="1" xfId="31" applyFont="1" applyFill="1" applyBorder="1" applyAlignment="1">
      <alignment horizontal="left" wrapText="1"/>
    </xf>
    <xf numFmtId="0" fontId="5" fillId="9" borderId="12" xfId="31" applyFont="1" applyFill="1" applyBorder="1" applyAlignment="1">
      <alignment horizontal="left" vertical="top" wrapText="1"/>
    </xf>
    <xf numFmtId="0" fontId="5" fillId="9" borderId="14" xfId="31" applyFont="1" applyFill="1" applyBorder="1" applyAlignment="1">
      <alignment horizontal="left" vertical="top" wrapText="1"/>
    </xf>
    <xf numFmtId="0" fontId="5" fillId="9" borderId="10" xfId="31" applyFont="1" applyFill="1" applyBorder="1" applyAlignment="1">
      <alignment horizontal="left" vertical="top" wrapText="1"/>
    </xf>
    <xf numFmtId="0" fontId="5" fillId="9" borderId="12" xfId="31" applyFont="1" applyFill="1" applyBorder="1" applyAlignment="1">
      <alignment horizontal="center" vertical="center" wrapText="1"/>
    </xf>
    <xf numFmtId="0" fontId="5" fillId="9" borderId="14" xfId="31" applyFont="1" applyFill="1" applyBorder="1" applyAlignment="1">
      <alignment horizontal="center" vertical="center" wrapText="1"/>
    </xf>
    <xf numFmtId="0" fontId="5" fillId="9" borderId="10" xfId="31" applyFont="1" applyFill="1" applyBorder="1" applyAlignment="1">
      <alignment horizontal="center" vertical="center" wrapText="1"/>
    </xf>
    <xf numFmtId="3" fontId="5" fillId="0" borderId="12" xfId="31" applyNumberFormat="1" applyFont="1" applyFill="1" applyBorder="1" applyAlignment="1">
      <alignment horizontal="center" vertical="center" wrapText="1"/>
    </xf>
    <xf numFmtId="3" fontId="5" fillId="0" borderId="14" xfId="31" applyNumberFormat="1" applyFont="1" applyFill="1" applyBorder="1" applyAlignment="1">
      <alignment horizontal="center" vertical="center" wrapText="1"/>
    </xf>
    <xf numFmtId="3" fontId="5" fillId="0" borderId="10" xfId="31" applyNumberFormat="1" applyFont="1" applyFill="1" applyBorder="1" applyAlignment="1">
      <alignment horizontal="center" vertical="center" wrapText="1"/>
    </xf>
    <xf numFmtId="0" fontId="5" fillId="0" borderId="12" xfId="8" applyFont="1" applyBorder="1" applyAlignment="1">
      <alignment horizontal="center" vertical="top" wrapText="1"/>
    </xf>
    <xf numFmtId="0" fontId="5" fillId="0" borderId="14" xfId="8" applyFont="1" applyBorder="1" applyAlignment="1">
      <alignment horizontal="center" vertical="top" wrapText="1"/>
    </xf>
    <xf numFmtId="0" fontId="5" fillId="0" borderId="10" xfId="8" applyFont="1" applyBorder="1" applyAlignment="1">
      <alignment horizontal="center" vertical="top" wrapText="1"/>
    </xf>
    <xf numFmtId="0" fontId="7" fillId="9" borderId="12" xfId="31" applyFont="1" applyFill="1" applyBorder="1" applyAlignment="1">
      <alignment horizontal="center" vertical="center" wrapText="1"/>
    </xf>
    <xf numFmtId="0" fontId="7" fillId="9" borderId="14" xfId="31" applyFont="1" applyFill="1" applyBorder="1" applyAlignment="1">
      <alignment horizontal="center" vertical="center" wrapText="1"/>
    </xf>
    <xf numFmtId="0" fontId="7" fillId="9" borderId="10" xfId="31" applyFont="1" applyFill="1" applyBorder="1" applyAlignment="1">
      <alignment horizontal="center" vertical="center" wrapText="1"/>
    </xf>
    <xf numFmtId="3" fontId="5" fillId="0" borderId="12" xfId="8" applyNumberFormat="1" applyFont="1" applyBorder="1" applyAlignment="1">
      <alignment horizontal="center" vertical="center"/>
    </xf>
    <xf numFmtId="3" fontId="5" fillId="0" borderId="14" xfId="8" applyNumberFormat="1" applyFont="1" applyBorder="1" applyAlignment="1">
      <alignment horizontal="center" vertical="center"/>
    </xf>
    <xf numFmtId="3" fontId="5" fillId="0" borderId="10" xfId="8" applyNumberFormat="1" applyFont="1" applyBorder="1" applyAlignment="1">
      <alignment horizontal="center" vertical="center"/>
    </xf>
    <xf numFmtId="14" fontId="5" fillId="0" borderId="12" xfId="8" applyNumberFormat="1" applyFont="1" applyBorder="1" applyAlignment="1">
      <alignment horizontal="center" vertical="center"/>
    </xf>
    <xf numFmtId="14" fontId="5" fillId="0" borderId="14" xfId="8" applyNumberFormat="1" applyFont="1" applyBorder="1" applyAlignment="1">
      <alignment horizontal="center" vertical="center"/>
    </xf>
    <xf numFmtId="14" fontId="5" fillId="0" borderId="10" xfId="8" applyNumberFormat="1" applyFont="1" applyBorder="1" applyAlignment="1">
      <alignment horizontal="center" vertical="center"/>
    </xf>
    <xf numFmtId="14" fontId="5" fillId="11" borderId="12" xfId="8" applyNumberFormat="1" applyFont="1" applyFill="1" applyBorder="1" applyAlignment="1">
      <alignment horizontal="center" vertical="center" wrapText="1"/>
    </xf>
    <xf numFmtId="14" fontId="5" fillId="11" borderId="14" xfId="8" applyNumberFormat="1" applyFont="1" applyFill="1" applyBorder="1" applyAlignment="1">
      <alignment horizontal="center" vertical="center" wrapText="1"/>
    </xf>
    <xf numFmtId="14" fontId="5" fillId="11" borderId="10" xfId="8" applyNumberFormat="1" applyFont="1" applyFill="1" applyBorder="1" applyAlignment="1">
      <alignment horizontal="center" vertical="center" wrapText="1"/>
    </xf>
    <xf numFmtId="0" fontId="5" fillId="11" borderId="12" xfId="8" applyFont="1" applyFill="1" applyBorder="1" applyAlignment="1">
      <alignment horizontal="center" vertical="center" wrapText="1"/>
    </xf>
    <xf numFmtId="0" fontId="5" fillId="11" borderId="14" xfId="8" applyFont="1" applyFill="1" applyBorder="1" applyAlignment="1">
      <alignment horizontal="center" vertical="center" wrapText="1"/>
    </xf>
    <xf numFmtId="0" fontId="5" fillId="11" borderId="10" xfId="8" applyFont="1" applyFill="1" applyBorder="1" applyAlignment="1">
      <alignment horizontal="center" vertical="center" wrapText="1"/>
    </xf>
    <xf numFmtId="0" fontId="7" fillId="11" borderId="12" xfId="8" applyFont="1" applyFill="1" applyBorder="1" applyAlignment="1">
      <alignment horizontal="center" vertical="center" wrapText="1"/>
    </xf>
    <xf numFmtId="0" fontId="7" fillId="11" borderId="14" xfId="8" applyFont="1" applyFill="1" applyBorder="1" applyAlignment="1">
      <alignment horizontal="center" vertical="center" wrapText="1"/>
    </xf>
    <xf numFmtId="0" fontId="7" fillId="11" borderId="10" xfId="8" applyFont="1" applyFill="1" applyBorder="1" applyAlignment="1">
      <alignment horizontal="center" vertical="center" wrapText="1"/>
    </xf>
    <xf numFmtId="14" fontId="7" fillId="11" borderId="12" xfId="8" applyNumberFormat="1" applyFont="1" applyFill="1" applyBorder="1" applyAlignment="1">
      <alignment horizontal="center" vertical="center" wrapText="1"/>
    </xf>
    <xf numFmtId="14" fontId="7" fillId="11" borderId="14" xfId="8" applyNumberFormat="1" applyFont="1" applyFill="1" applyBorder="1" applyAlignment="1">
      <alignment horizontal="center" vertical="center" wrapText="1"/>
    </xf>
    <xf numFmtId="14" fontId="7" fillId="11" borderId="10" xfId="8" applyNumberFormat="1" applyFont="1" applyFill="1" applyBorder="1" applyAlignment="1">
      <alignment horizontal="center" vertical="center" wrapText="1"/>
    </xf>
    <xf numFmtId="0" fontId="5" fillId="11" borderId="12" xfId="8" applyFont="1" applyFill="1" applyBorder="1" applyAlignment="1">
      <alignment horizontal="center" vertical="top" wrapText="1"/>
    </xf>
    <xf numFmtId="0" fontId="5" fillId="11" borderId="14" xfId="8" applyFont="1" applyFill="1" applyBorder="1" applyAlignment="1">
      <alignment horizontal="center" vertical="top" wrapText="1"/>
    </xf>
    <xf numFmtId="0" fontId="5" fillId="11" borderId="10" xfId="8" applyFont="1" applyFill="1" applyBorder="1" applyAlignment="1">
      <alignment horizontal="center" vertical="top" wrapText="1"/>
    </xf>
    <xf numFmtId="0" fontId="7" fillId="11" borderId="12" xfId="8" applyFont="1" applyFill="1" applyBorder="1" applyAlignment="1">
      <alignment horizontal="left" vertical="top" wrapText="1"/>
    </xf>
    <xf numFmtId="0" fontId="7" fillId="11" borderId="14" xfId="8" applyFont="1" applyFill="1" applyBorder="1" applyAlignment="1">
      <alignment horizontal="left" vertical="top" wrapText="1"/>
    </xf>
    <xf numFmtId="0" fontId="7" fillId="11" borderId="10" xfId="8" applyFont="1" applyFill="1" applyBorder="1" applyAlignment="1">
      <alignment horizontal="left" vertical="top" wrapText="1"/>
    </xf>
    <xf numFmtId="3" fontId="7" fillId="11" borderId="12" xfId="8" applyNumberFormat="1" applyFont="1" applyFill="1" applyBorder="1" applyAlignment="1">
      <alignment horizontal="center" vertical="center" wrapText="1"/>
    </xf>
    <xf numFmtId="3" fontId="7" fillId="11" borderId="14" xfId="8" applyNumberFormat="1" applyFont="1" applyFill="1" applyBorder="1" applyAlignment="1">
      <alignment horizontal="center" vertical="center" wrapText="1"/>
    </xf>
    <xf numFmtId="3" fontId="7" fillId="11" borderId="10" xfId="8" applyNumberFormat="1" applyFont="1" applyFill="1" applyBorder="1" applyAlignment="1">
      <alignment horizontal="center" vertical="center" wrapText="1"/>
    </xf>
    <xf numFmtId="3" fontId="5" fillId="11" borderId="12" xfId="8" applyNumberFormat="1" applyFont="1" applyFill="1" applyBorder="1" applyAlignment="1">
      <alignment horizontal="center" vertical="center" wrapText="1"/>
    </xf>
    <xf numFmtId="3" fontId="5" fillId="11" borderId="14" xfId="8" applyNumberFormat="1" applyFont="1" applyFill="1" applyBorder="1" applyAlignment="1">
      <alignment horizontal="center" vertical="center" wrapText="1"/>
    </xf>
    <xf numFmtId="3" fontId="5" fillId="11" borderId="10" xfId="8"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2" xfId="31" applyFont="1" applyFill="1" applyBorder="1" applyAlignment="1">
      <alignment horizontal="center" vertical="center" wrapText="1"/>
    </xf>
    <xf numFmtId="0" fontId="5" fillId="0" borderId="14" xfId="31" applyFont="1" applyFill="1" applyBorder="1" applyAlignment="1">
      <alignment horizontal="center" vertical="center" wrapText="1"/>
    </xf>
    <xf numFmtId="0" fontId="5" fillId="0" borderId="10" xfId="31" applyFont="1" applyFill="1" applyBorder="1" applyAlignment="1">
      <alignment horizontal="center" vertical="center" wrapText="1"/>
    </xf>
    <xf numFmtId="0" fontId="5" fillId="9" borderId="12" xfId="8" applyFont="1" applyFill="1" applyBorder="1" applyAlignment="1">
      <alignment horizontal="center" vertical="top" wrapText="1"/>
    </xf>
    <xf numFmtId="0" fontId="5" fillId="9" borderId="14" xfId="8" applyFont="1" applyFill="1" applyBorder="1" applyAlignment="1">
      <alignment horizontal="center" vertical="top" wrapText="1"/>
    </xf>
    <xf numFmtId="0" fontId="5" fillId="9" borderId="10" xfId="8" applyFont="1" applyFill="1" applyBorder="1" applyAlignment="1">
      <alignment horizontal="center" vertical="top" wrapText="1"/>
    </xf>
    <xf numFmtId="3" fontId="7" fillId="0" borderId="12" xfId="8" applyNumberFormat="1" applyFont="1" applyBorder="1" applyAlignment="1">
      <alignment horizontal="center" vertical="center" wrapText="1"/>
    </xf>
    <xf numFmtId="3" fontId="7" fillId="0" borderId="14" xfId="8" applyNumberFormat="1" applyFont="1" applyBorder="1" applyAlignment="1">
      <alignment horizontal="center" vertical="center" wrapText="1"/>
    </xf>
    <xf numFmtId="3" fontId="7" fillId="0" borderId="10" xfId="8" applyNumberFormat="1" applyFont="1" applyBorder="1" applyAlignment="1">
      <alignment horizontal="center" vertical="center" wrapText="1"/>
    </xf>
    <xf numFmtId="0" fontId="7" fillId="9" borderId="12" xfId="8" applyFont="1" applyFill="1" applyBorder="1" applyAlignment="1">
      <alignment horizontal="left" vertical="top" wrapText="1"/>
    </xf>
    <xf numFmtId="0" fontId="7" fillId="9" borderId="14" xfId="8" applyFont="1" applyFill="1" applyBorder="1" applyAlignment="1">
      <alignment horizontal="left" vertical="top" wrapText="1"/>
    </xf>
    <xf numFmtId="0" fontId="7" fillId="9" borderId="10" xfId="8" applyFont="1" applyFill="1" applyBorder="1" applyAlignment="1">
      <alignment horizontal="left" vertical="top" wrapText="1"/>
    </xf>
    <xf numFmtId="0" fontId="5" fillId="0" borderId="12" xfId="8" applyFont="1" applyFill="1" applyBorder="1" applyAlignment="1">
      <alignment horizontal="center" vertical="top" wrapText="1"/>
    </xf>
    <xf numFmtId="0" fontId="5" fillId="0" borderId="14" xfId="8" applyFont="1" applyFill="1" applyBorder="1" applyAlignment="1">
      <alignment horizontal="center" vertical="top" wrapText="1"/>
    </xf>
    <xf numFmtId="0" fontId="5" fillId="0" borderId="10" xfId="8" applyFont="1" applyFill="1" applyBorder="1" applyAlignment="1">
      <alignment horizontal="center" vertical="top" wrapText="1"/>
    </xf>
    <xf numFmtId="3" fontId="7" fillId="0" borderId="10" xfId="7" applyNumberFormat="1" applyFont="1" applyBorder="1" applyAlignment="1">
      <alignment horizontal="center" vertical="center" wrapText="1"/>
    </xf>
    <xf numFmtId="14" fontId="7" fillId="0" borderId="12" xfId="7" applyNumberFormat="1" applyFont="1" applyBorder="1" applyAlignment="1">
      <alignment horizontal="center" vertical="center"/>
    </xf>
    <xf numFmtId="14" fontId="7" fillId="0" borderId="14" xfId="7" applyNumberFormat="1" applyFont="1" applyBorder="1" applyAlignment="1">
      <alignment horizontal="center" vertical="center"/>
    </xf>
    <xf numFmtId="14" fontId="7" fillId="0" borderId="10" xfId="7" applyNumberFormat="1" applyFont="1" applyBorder="1" applyAlignment="1">
      <alignment horizontal="center" vertical="center"/>
    </xf>
    <xf numFmtId="14" fontId="7" fillId="0" borderId="12" xfId="7" applyNumberFormat="1" applyFont="1" applyBorder="1" applyAlignment="1">
      <alignment horizontal="center" vertical="center" wrapText="1"/>
    </xf>
    <xf numFmtId="14" fontId="7" fillId="0" borderId="14" xfId="7" applyNumberFormat="1" applyFont="1" applyBorder="1" applyAlignment="1">
      <alignment horizontal="center" vertical="center" wrapText="1"/>
    </xf>
    <xf numFmtId="14" fontId="7" fillId="0" borderId="10" xfId="7" applyNumberFormat="1" applyFont="1" applyBorder="1" applyAlignment="1">
      <alignment horizontal="center" vertical="center" wrapText="1"/>
    </xf>
    <xf numFmtId="0" fontId="4" fillId="3" borderId="4" xfId="7" applyFont="1" applyFill="1" applyBorder="1" applyAlignment="1">
      <alignment horizontal="center" vertical="center"/>
    </xf>
    <xf numFmtId="0" fontId="4" fillId="3" borderId="17" xfId="17" applyFont="1" applyFill="1" applyBorder="1" applyAlignment="1">
      <alignment horizontal="center"/>
    </xf>
    <xf numFmtId="0" fontId="4" fillId="3" borderId="18" xfId="17" applyFont="1" applyFill="1" applyBorder="1" applyAlignment="1">
      <alignment horizontal="center"/>
    </xf>
    <xf numFmtId="0" fontId="4" fillId="3" borderId="19" xfId="17" applyFont="1" applyFill="1" applyBorder="1" applyAlignment="1">
      <alignment horizontal="center"/>
    </xf>
    <xf numFmtId="0" fontId="4" fillId="4" borderId="4" xfId="17" applyFont="1" applyFill="1" applyBorder="1" applyAlignment="1">
      <alignment horizontal="center" vertical="center" wrapText="1"/>
    </xf>
    <xf numFmtId="0" fontId="5" fillId="9" borderId="12" xfId="7" applyFont="1" applyFill="1" applyBorder="1" applyAlignment="1">
      <alignment horizontal="center" vertical="center" wrapText="1"/>
    </xf>
    <xf numFmtId="0" fontId="5" fillId="9" borderId="14" xfId="7" applyFont="1" applyFill="1" applyBorder="1" applyAlignment="1">
      <alignment horizontal="center" vertical="center" wrapText="1"/>
    </xf>
    <xf numFmtId="0" fontId="5" fillId="9" borderId="10" xfId="7" applyFont="1" applyFill="1" applyBorder="1" applyAlignment="1">
      <alignment horizontal="center" vertical="center" wrapText="1"/>
    </xf>
    <xf numFmtId="3" fontId="19" fillId="0" borderId="12" xfId="7" applyNumberFormat="1" applyFont="1" applyFill="1" applyBorder="1" applyAlignment="1">
      <alignment horizontal="center" vertical="center" wrapText="1"/>
    </xf>
    <xf numFmtId="3" fontId="19" fillId="0" borderId="14" xfId="7" applyNumberFormat="1" applyFont="1" applyFill="1" applyBorder="1" applyAlignment="1">
      <alignment horizontal="center" vertical="center" wrapText="1"/>
    </xf>
    <xf numFmtId="3" fontId="19" fillId="0" borderId="10" xfId="7" applyNumberFormat="1" applyFont="1" applyFill="1" applyBorder="1" applyAlignment="1">
      <alignment horizontal="center" vertical="center" wrapText="1"/>
    </xf>
    <xf numFmtId="14" fontId="5" fillId="0" borderId="12" xfId="7" applyNumberFormat="1" applyFont="1" applyBorder="1" applyAlignment="1">
      <alignment horizontal="center" vertical="center"/>
    </xf>
    <xf numFmtId="14" fontId="5" fillId="0" borderId="14" xfId="7" applyNumberFormat="1" applyFont="1" applyBorder="1" applyAlignment="1">
      <alignment horizontal="center" vertical="center"/>
    </xf>
    <xf numFmtId="14" fontId="5" fillId="0" borderId="10" xfId="7" applyNumberFormat="1" applyFont="1" applyBorder="1" applyAlignment="1">
      <alignment horizontal="center" vertical="center"/>
    </xf>
    <xf numFmtId="14" fontId="5" fillId="0" borderId="12" xfId="7" applyNumberFormat="1" applyFont="1" applyBorder="1" applyAlignment="1">
      <alignment horizontal="center" vertical="center" wrapText="1"/>
    </xf>
    <xf numFmtId="14" fontId="5" fillId="0" borderId="14" xfId="7" applyNumberFormat="1" applyFont="1" applyBorder="1" applyAlignment="1">
      <alignment horizontal="center" vertical="center" wrapText="1"/>
    </xf>
    <xf numFmtId="14" fontId="5" fillId="0" borderId="10" xfId="7" applyNumberFormat="1" applyFont="1" applyBorder="1" applyAlignment="1">
      <alignment horizontal="center" vertical="center" wrapText="1"/>
    </xf>
    <xf numFmtId="14" fontId="8" fillId="0" borderId="12" xfId="7" applyNumberFormat="1" applyFont="1" applyBorder="1" applyAlignment="1">
      <alignment horizontal="center" vertical="center" wrapText="1"/>
    </xf>
    <xf numFmtId="14" fontId="8" fillId="0" borderId="14" xfId="7" applyNumberFormat="1" applyFont="1" applyBorder="1" applyAlignment="1">
      <alignment horizontal="center" vertical="center" wrapText="1"/>
    </xf>
    <xf numFmtId="14" fontId="8" fillId="0" borderId="10" xfId="7" applyNumberFormat="1" applyFont="1" applyBorder="1" applyAlignment="1">
      <alignment horizontal="center" vertical="center" wrapText="1"/>
    </xf>
    <xf numFmtId="14" fontId="5" fillId="0" borderId="12" xfId="7" applyNumberFormat="1" applyFont="1" applyFill="1" applyBorder="1" applyAlignment="1">
      <alignment horizontal="center" vertical="center" wrapText="1"/>
    </xf>
    <xf numFmtId="14" fontId="5" fillId="0" borderId="14" xfId="7" applyNumberFormat="1" applyFont="1" applyFill="1" applyBorder="1" applyAlignment="1">
      <alignment horizontal="center" vertical="center" wrapText="1"/>
    </xf>
    <xf numFmtId="14" fontId="5" fillId="0" borderId="10" xfId="7" applyNumberFormat="1" applyFont="1" applyFill="1" applyBorder="1" applyAlignment="1">
      <alignment horizontal="center" vertical="center" wrapText="1"/>
    </xf>
    <xf numFmtId="3" fontId="5" fillId="0" borderId="12" xfId="7" applyNumberFormat="1" applyFont="1" applyBorder="1" applyAlignment="1">
      <alignment horizontal="center" vertical="center"/>
    </xf>
    <xf numFmtId="3" fontId="5" fillId="0" borderId="14" xfId="7" applyNumberFormat="1" applyFont="1" applyBorder="1" applyAlignment="1">
      <alignment horizontal="center" vertical="center"/>
    </xf>
    <xf numFmtId="3" fontId="5" fillId="0" borderId="10" xfId="7" applyNumberFormat="1" applyFont="1" applyBorder="1" applyAlignment="1">
      <alignment horizontal="center" vertical="center"/>
    </xf>
    <xf numFmtId="0" fontId="19" fillId="0" borderId="12" xfId="7" applyFont="1" applyBorder="1" applyAlignment="1">
      <alignment horizontal="center" vertical="center" wrapText="1"/>
    </xf>
    <xf numFmtId="0" fontId="19" fillId="0" borderId="14" xfId="7" applyFont="1" applyBorder="1" applyAlignment="1">
      <alignment horizontal="center" vertical="center" wrapText="1"/>
    </xf>
    <xf numFmtId="0" fontId="19" fillId="0" borderId="10" xfId="7" applyFont="1" applyBorder="1" applyAlignment="1">
      <alignment horizontal="center" vertical="center" wrapText="1"/>
    </xf>
    <xf numFmtId="0" fontId="19" fillId="0" borderId="12" xfId="7" applyFont="1" applyBorder="1" applyAlignment="1">
      <alignment horizontal="center" vertical="center"/>
    </xf>
    <xf numFmtId="0" fontId="19" fillId="0" borderId="14" xfId="7" applyFont="1" applyBorder="1" applyAlignment="1">
      <alignment horizontal="center" vertical="center"/>
    </xf>
    <xf numFmtId="0" fontId="19" fillId="0" borderId="10" xfId="7" applyFont="1" applyBorder="1" applyAlignment="1">
      <alignment horizontal="center" vertical="center"/>
    </xf>
    <xf numFmtId="14" fontId="21" fillId="0" borderId="12" xfId="7" applyNumberFormat="1" applyFont="1" applyBorder="1" applyAlignment="1">
      <alignment horizontal="center" vertical="center" wrapText="1"/>
    </xf>
    <xf numFmtId="14" fontId="21" fillId="0" borderId="14" xfId="7" applyNumberFormat="1" applyFont="1" applyBorder="1" applyAlignment="1">
      <alignment horizontal="center" vertical="center" wrapText="1"/>
    </xf>
    <xf numFmtId="14" fontId="21" fillId="0" borderId="10" xfId="7" applyNumberFormat="1" applyFont="1" applyBorder="1" applyAlignment="1">
      <alignment horizontal="center" vertical="center" wrapText="1"/>
    </xf>
    <xf numFmtId="0" fontId="5" fillId="9" borderId="12" xfId="7" applyFont="1" applyFill="1" applyBorder="1" applyAlignment="1">
      <alignment horizontal="center" vertical="center"/>
    </xf>
    <xf numFmtId="0" fontId="5" fillId="9" borderId="14" xfId="7" applyFont="1" applyFill="1" applyBorder="1" applyAlignment="1">
      <alignment horizontal="center" vertical="center"/>
    </xf>
    <xf numFmtId="0" fontId="5" fillId="9" borderId="10" xfId="7" applyFont="1" applyFill="1" applyBorder="1" applyAlignment="1">
      <alignment horizontal="center" vertical="center"/>
    </xf>
    <xf numFmtId="14" fontId="22" fillId="0" borderId="12" xfId="7" applyNumberFormat="1" applyFont="1" applyFill="1" applyBorder="1" applyAlignment="1">
      <alignment horizontal="center" vertical="center" wrapText="1"/>
    </xf>
    <xf numFmtId="14" fontId="22" fillId="0" borderId="14" xfId="7" applyNumberFormat="1" applyFont="1" applyFill="1" applyBorder="1" applyAlignment="1">
      <alignment horizontal="center" vertical="center" wrapText="1"/>
    </xf>
    <xf numFmtId="14" fontId="22" fillId="0" borderId="10" xfId="7" applyNumberFormat="1" applyFont="1" applyFill="1" applyBorder="1" applyAlignment="1">
      <alignment horizontal="center" vertical="center" wrapText="1"/>
    </xf>
    <xf numFmtId="0" fontId="5" fillId="0" borderId="12" xfId="7" applyFont="1" applyBorder="1" applyAlignment="1">
      <alignment horizontal="center" vertical="top" wrapText="1"/>
    </xf>
    <xf numFmtId="0" fontId="5" fillId="0" borderId="14" xfId="7" applyFont="1" applyBorder="1" applyAlignment="1">
      <alignment horizontal="center" vertical="top" wrapText="1"/>
    </xf>
    <xf numFmtId="0" fontId="5" fillId="0" borderId="10" xfId="7" applyFont="1" applyBorder="1" applyAlignment="1">
      <alignment horizontal="center" vertical="top" wrapText="1"/>
    </xf>
    <xf numFmtId="17" fontId="5" fillId="0" borderId="12" xfId="7" applyNumberFormat="1" applyFont="1" applyBorder="1" applyAlignment="1">
      <alignment horizontal="center" vertical="center" wrapText="1"/>
    </xf>
    <xf numFmtId="17" fontId="5" fillId="0" borderId="14" xfId="7" applyNumberFormat="1" applyFont="1" applyBorder="1" applyAlignment="1">
      <alignment horizontal="center" vertical="center" wrapText="1"/>
    </xf>
    <xf numFmtId="17" fontId="5" fillId="0" borderId="10" xfId="7" applyNumberFormat="1" applyFont="1" applyBorder="1" applyAlignment="1">
      <alignment horizontal="center" vertical="center" wrapText="1"/>
    </xf>
    <xf numFmtId="17" fontId="5" fillId="0" borderId="14" xfId="7" applyNumberFormat="1" applyFont="1" applyBorder="1" applyAlignment="1">
      <alignment horizontal="center" vertical="center"/>
    </xf>
    <xf numFmtId="17" fontId="5" fillId="0" borderId="10" xfId="7" applyNumberFormat="1" applyFont="1" applyBorder="1" applyAlignment="1">
      <alignment horizontal="center" vertical="center"/>
    </xf>
    <xf numFmtId="0" fontId="4" fillId="3" borderId="4" xfId="15" applyFont="1" applyFill="1" applyBorder="1" applyAlignment="1">
      <alignment horizontal="center"/>
    </xf>
    <xf numFmtId="0" fontId="4" fillId="4" borderId="4" xfId="15" applyFont="1" applyFill="1" applyBorder="1" applyAlignment="1">
      <alignment horizontal="center" vertical="center" wrapText="1"/>
    </xf>
    <xf numFmtId="3" fontId="8" fillId="0" borderId="12" xfId="30" applyNumberFormat="1" applyFont="1" applyBorder="1" applyAlignment="1">
      <alignment horizontal="center" vertical="center" wrapText="1"/>
    </xf>
    <xf numFmtId="3" fontId="8" fillId="0" borderId="14" xfId="30" applyNumberFormat="1" applyFont="1" applyBorder="1" applyAlignment="1">
      <alignment horizontal="center" vertical="center" wrapText="1"/>
    </xf>
    <xf numFmtId="3" fontId="8" fillId="0" borderId="10" xfId="30" applyNumberFormat="1" applyFont="1" applyBorder="1" applyAlignment="1">
      <alignment horizontal="center" vertical="center" wrapText="1"/>
    </xf>
    <xf numFmtId="4" fontId="4" fillId="0" borderId="12" xfId="30" applyNumberFormat="1" applyFont="1" applyBorder="1" applyAlignment="1">
      <alignment horizontal="center" vertical="center" wrapText="1"/>
    </xf>
    <xf numFmtId="4" fontId="4" fillId="0" borderId="14" xfId="30" applyNumberFormat="1" applyFont="1" applyBorder="1" applyAlignment="1">
      <alignment horizontal="center" vertical="center" wrapText="1"/>
    </xf>
    <xf numFmtId="4" fontId="4" fillId="0" borderId="10" xfId="30" applyNumberFormat="1" applyFont="1" applyBorder="1" applyAlignment="1">
      <alignment horizontal="center" vertical="center" wrapText="1"/>
    </xf>
    <xf numFmtId="14" fontId="5" fillId="9" borderId="12" xfId="30" applyNumberFormat="1" applyFont="1" applyFill="1" applyBorder="1" applyAlignment="1">
      <alignment horizontal="center" vertical="center" wrapText="1"/>
    </xf>
    <xf numFmtId="14" fontId="5" fillId="9" borderId="14" xfId="30" applyNumberFormat="1" applyFont="1" applyFill="1" applyBorder="1" applyAlignment="1">
      <alignment horizontal="center" vertical="center" wrapText="1"/>
    </xf>
    <xf numFmtId="14" fontId="5" fillId="9" borderId="10" xfId="30" applyNumberFormat="1" applyFont="1" applyFill="1" applyBorder="1" applyAlignment="1">
      <alignment horizontal="center" vertical="center" wrapText="1"/>
    </xf>
    <xf numFmtId="0" fontId="5" fillId="0" borderId="12" xfId="30" applyFont="1" applyBorder="1" applyAlignment="1">
      <alignment horizontal="center" vertical="top" wrapText="1"/>
    </xf>
    <xf numFmtId="0" fontId="5" fillId="0" borderId="14" xfId="30" applyFont="1" applyBorder="1" applyAlignment="1">
      <alignment horizontal="center" vertical="top" wrapText="1"/>
    </xf>
    <xf numFmtId="0" fontId="5" fillId="0" borderId="10" xfId="30" applyFont="1" applyBorder="1" applyAlignment="1">
      <alignment horizontal="center" vertical="top" wrapText="1"/>
    </xf>
    <xf numFmtId="3" fontId="4" fillId="0" borderId="12" xfId="30" applyNumberFormat="1" applyFont="1" applyBorder="1" applyAlignment="1">
      <alignment horizontal="center" vertical="center" wrapText="1"/>
    </xf>
    <xf numFmtId="3" fontId="4" fillId="0" borderId="14" xfId="30" applyNumberFormat="1" applyFont="1" applyBorder="1" applyAlignment="1">
      <alignment horizontal="center" vertical="center" wrapText="1"/>
    </xf>
    <xf numFmtId="3" fontId="4" fillId="0" borderId="10" xfId="30" applyNumberFormat="1" applyFont="1" applyBorder="1" applyAlignment="1">
      <alignment horizontal="center" vertical="center" wrapText="1"/>
    </xf>
    <xf numFmtId="0" fontId="7" fillId="9" borderId="12" xfId="30" applyFont="1" applyFill="1" applyBorder="1" applyAlignment="1">
      <alignment horizontal="center" vertical="center" wrapText="1"/>
    </xf>
    <xf numFmtId="0" fontId="7" fillId="9" borderId="14" xfId="30" applyFont="1" applyFill="1" applyBorder="1" applyAlignment="1">
      <alignment horizontal="center" vertical="center" wrapText="1"/>
    </xf>
    <xf numFmtId="0" fontId="7" fillId="9" borderId="10" xfId="30" applyFont="1" applyFill="1" applyBorder="1" applyAlignment="1">
      <alignment horizontal="center" vertical="center" wrapText="1"/>
    </xf>
    <xf numFmtId="3" fontId="4" fillId="9" borderId="12" xfId="30" applyNumberFormat="1" applyFont="1" applyFill="1" applyBorder="1" applyAlignment="1">
      <alignment horizontal="center" vertical="center" wrapText="1"/>
    </xf>
    <xf numFmtId="3" fontId="4" fillId="9" borderId="14" xfId="30" applyNumberFormat="1" applyFont="1" applyFill="1" applyBorder="1" applyAlignment="1">
      <alignment horizontal="center" vertical="center" wrapText="1"/>
    </xf>
    <xf numFmtId="3" fontId="4" fillId="9" borderId="10" xfId="30" applyNumberFormat="1" applyFont="1" applyFill="1" applyBorder="1" applyAlignment="1">
      <alignment horizontal="center" vertical="center" wrapText="1"/>
    </xf>
    <xf numFmtId="4" fontId="4" fillId="9" borderId="12" xfId="30" applyNumberFormat="1" applyFont="1" applyFill="1" applyBorder="1" applyAlignment="1">
      <alignment horizontal="center" vertical="center" wrapText="1"/>
    </xf>
    <xf numFmtId="4" fontId="4" fillId="9" borderId="14" xfId="30" applyNumberFormat="1" applyFont="1" applyFill="1" applyBorder="1" applyAlignment="1">
      <alignment horizontal="center" vertical="center" wrapText="1"/>
    </xf>
    <xf numFmtId="4" fontId="4" fillId="9" borderId="10" xfId="30" applyNumberFormat="1" applyFont="1" applyFill="1" applyBorder="1" applyAlignment="1">
      <alignment horizontal="center" vertical="center" wrapText="1"/>
    </xf>
    <xf numFmtId="0" fontId="4" fillId="3" borderId="4" xfId="30" applyFont="1" applyFill="1" applyBorder="1" applyAlignment="1">
      <alignment horizontal="center" vertical="center" wrapText="1"/>
    </xf>
    <xf numFmtId="0" fontId="5" fillId="9" borderId="12" xfId="30" applyFont="1" applyFill="1" applyBorder="1" applyAlignment="1">
      <alignment horizontal="center" vertical="center" wrapText="1"/>
    </xf>
    <xf numFmtId="0" fontId="5" fillId="9" borderId="14" xfId="30" applyFont="1" applyFill="1" applyBorder="1" applyAlignment="1">
      <alignment horizontal="center" vertical="center" wrapText="1"/>
    </xf>
    <xf numFmtId="0" fontId="5" fillId="9" borderId="10" xfId="30" applyFont="1" applyFill="1" applyBorder="1" applyAlignment="1">
      <alignment horizontal="center" vertical="center" wrapText="1"/>
    </xf>
    <xf numFmtId="0" fontId="5" fillId="9" borderId="12" xfId="30" applyFont="1" applyFill="1" applyBorder="1" applyAlignment="1">
      <alignment horizontal="center" vertical="center"/>
    </xf>
    <xf numFmtId="0" fontId="5" fillId="9" borderId="14" xfId="30" applyFont="1" applyFill="1" applyBorder="1" applyAlignment="1">
      <alignment horizontal="center" vertical="center"/>
    </xf>
    <xf numFmtId="0" fontId="5" fillId="9" borderId="10" xfId="30" applyFont="1" applyFill="1" applyBorder="1" applyAlignment="1">
      <alignment horizontal="center" vertical="center"/>
    </xf>
    <xf numFmtId="0" fontId="5" fillId="0" borderId="1" xfId="30" applyFont="1" applyBorder="1" applyAlignment="1">
      <alignment vertical="center" wrapText="1"/>
    </xf>
    <xf numFmtId="14" fontId="5" fillId="0" borderId="12" xfId="30" applyNumberFormat="1" applyFont="1" applyFill="1" applyBorder="1" applyAlignment="1">
      <alignment horizontal="center" vertical="center" wrapText="1"/>
    </xf>
    <xf numFmtId="14" fontId="5" fillId="0" borderId="14" xfId="30" applyNumberFormat="1" applyFont="1" applyFill="1" applyBorder="1" applyAlignment="1">
      <alignment horizontal="center" vertical="center" wrapText="1"/>
    </xf>
    <xf numFmtId="14" fontId="5" fillId="0" borderId="10" xfId="30" applyNumberFormat="1" applyFont="1" applyFill="1" applyBorder="1" applyAlignment="1">
      <alignment horizontal="center" vertical="center" wrapText="1"/>
    </xf>
    <xf numFmtId="0" fontId="2" fillId="2" borderId="1" xfId="15" applyFont="1" applyFill="1" applyBorder="1" applyAlignment="1">
      <alignment horizontal="left"/>
    </xf>
    <xf numFmtId="0" fontId="4" fillId="0" borderId="12" xfId="15" applyFont="1" applyFill="1" applyBorder="1" applyAlignment="1">
      <alignment horizontal="center" vertical="center" wrapText="1"/>
    </xf>
    <xf numFmtId="0" fontId="4" fillId="0" borderId="14" xfId="15" applyFont="1" applyFill="1" applyBorder="1" applyAlignment="1">
      <alignment horizontal="center" vertical="center" wrapText="1"/>
    </xf>
    <xf numFmtId="0" fontId="4" fillId="0" borderId="10" xfId="15" applyFont="1" applyFill="1" applyBorder="1" applyAlignment="1">
      <alignment horizontal="center" vertical="center" wrapText="1"/>
    </xf>
    <xf numFmtId="0" fontId="5" fillId="0" borderId="12" xfId="15" applyFont="1" applyFill="1" applyBorder="1" applyAlignment="1">
      <alignment horizontal="center" vertical="center" wrapText="1"/>
    </xf>
    <xf numFmtId="0" fontId="5" fillId="0" borderId="14" xfId="15" applyFont="1" applyFill="1" applyBorder="1" applyAlignment="1">
      <alignment horizontal="center" vertical="center" wrapText="1"/>
    </xf>
    <xf numFmtId="0" fontId="5" fillId="0" borderId="10" xfId="15" applyFont="1" applyFill="1" applyBorder="1" applyAlignment="1">
      <alignment horizontal="center" vertical="center" wrapText="1"/>
    </xf>
    <xf numFmtId="14" fontId="7" fillId="0" borderId="12" xfId="30" applyNumberFormat="1" applyFont="1" applyFill="1" applyBorder="1" applyAlignment="1">
      <alignment horizontal="center" vertical="center" wrapText="1"/>
    </xf>
    <xf numFmtId="14" fontId="7" fillId="0" borderId="14" xfId="30" applyNumberFormat="1" applyFont="1" applyFill="1" applyBorder="1" applyAlignment="1">
      <alignment horizontal="center" vertical="center" wrapText="1"/>
    </xf>
    <xf numFmtId="14" fontId="7" fillId="0" borderId="10" xfId="30" applyNumberFormat="1" applyFont="1" applyFill="1" applyBorder="1" applyAlignment="1">
      <alignment horizontal="center" vertical="center" wrapText="1"/>
    </xf>
    <xf numFmtId="0" fontId="4" fillId="3" borderId="17" xfId="15" applyFont="1" applyFill="1" applyBorder="1" applyAlignment="1">
      <alignment horizontal="center"/>
    </xf>
    <xf numFmtId="0" fontId="4" fillId="3" borderId="18" xfId="15" applyFont="1" applyFill="1" applyBorder="1" applyAlignment="1">
      <alignment horizontal="center"/>
    </xf>
    <xf numFmtId="0" fontId="4" fillId="3" borderId="19" xfId="15" applyFont="1" applyFill="1" applyBorder="1" applyAlignment="1">
      <alignment horizontal="center"/>
    </xf>
    <xf numFmtId="0" fontId="4" fillId="0" borderId="12" xfId="15" applyFont="1" applyFill="1" applyBorder="1" applyAlignment="1">
      <alignment horizontal="center" vertical="center"/>
    </xf>
    <xf numFmtId="0" fontId="4" fillId="0" borderId="14" xfId="15" applyFont="1" applyFill="1" applyBorder="1" applyAlignment="1">
      <alignment horizontal="center" vertical="center"/>
    </xf>
    <xf numFmtId="0" fontId="4" fillId="0" borderId="10" xfId="15" applyFont="1" applyFill="1" applyBorder="1" applyAlignment="1">
      <alignment horizontal="center" vertical="center"/>
    </xf>
    <xf numFmtId="0" fontId="15" fillId="0" borderId="1" xfId="30" applyFill="1" applyBorder="1"/>
    <xf numFmtId="0" fontId="4" fillId="0" borderId="1" xfId="30" applyFont="1" applyFill="1" applyBorder="1" applyAlignment="1">
      <alignment horizontal="left" vertical="center" wrapText="1"/>
    </xf>
    <xf numFmtId="0" fontId="4" fillId="0" borderId="1" xfId="30" applyFont="1" applyFill="1" applyBorder="1" applyAlignment="1">
      <alignment horizontal="left" vertical="center" wrapText="1"/>
    </xf>
    <xf numFmtId="0" fontId="7" fillId="0" borderId="11" xfId="30" applyFont="1" applyFill="1" applyBorder="1" applyAlignment="1">
      <alignment horizontal="center" vertical="center"/>
    </xf>
    <xf numFmtId="0" fontId="7" fillId="0" borderId="12" xfId="30" applyFont="1" applyFill="1" applyBorder="1" applyAlignment="1">
      <alignment horizontal="center" vertical="center" wrapText="1"/>
    </xf>
    <xf numFmtId="0" fontId="7" fillId="0" borderId="12" xfId="30" applyFont="1" applyFill="1" applyBorder="1" applyAlignment="1">
      <alignment horizontal="center" vertical="center"/>
    </xf>
    <xf numFmtId="0" fontId="7" fillId="0" borderId="13" xfId="30" applyFont="1" applyFill="1" applyBorder="1" applyAlignment="1">
      <alignment horizontal="center" vertical="center"/>
    </xf>
    <xf numFmtId="0" fontId="7" fillId="0" borderId="14" xfId="30" applyFont="1" applyFill="1" applyBorder="1" applyAlignment="1">
      <alignment horizontal="center" vertical="center" wrapText="1"/>
    </xf>
    <xf numFmtId="0" fontId="7" fillId="0" borderId="14" xfId="30" applyFont="1" applyFill="1" applyBorder="1" applyAlignment="1">
      <alignment horizontal="center" vertical="center"/>
    </xf>
    <xf numFmtId="0" fontId="7" fillId="0" borderId="10" xfId="30" applyFont="1" applyFill="1" applyBorder="1" applyAlignment="1">
      <alignment horizontal="center" vertical="center" wrapText="1"/>
    </xf>
    <xf numFmtId="0" fontId="7" fillId="0" borderId="15" xfId="30" applyFont="1" applyFill="1" applyBorder="1" applyAlignment="1">
      <alignment horizontal="center" vertical="center"/>
    </xf>
    <xf numFmtId="0" fontId="7" fillId="0" borderId="10" xfId="30" applyFont="1" applyFill="1" applyBorder="1" applyAlignment="1">
      <alignment horizontal="center" vertical="center"/>
    </xf>
    <xf numFmtId="0" fontId="23" fillId="0" borderId="14" xfId="32" applyFill="1" applyBorder="1" applyAlignment="1">
      <alignment horizontal="center" vertical="center" wrapText="1"/>
    </xf>
    <xf numFmtId="0" fontId="7" fillId="0" borderId="4" xfId="30" applyFont="1" applyFill="1" applyBorder="1" applyAlignment="1">
      <alignment horizontal="center" vertical="center" wrapText="1"/>
    </xf>
    <xf numFmtId="0" fontId="7" fillId="0" borderId="12" xfId="30" applyFont="1" applyFill="1" applyBorder="1" applyAlignment="1">
      <alignment vertical="center" wrapText="1"/>
    </xf>
    <xf numFmtId="0" fontId="5" fillId="0" borderId="11" xfId="30" applyFont="1" applyFill="1" applyBorder="1" applyAlignment="1">
      <alignment horizontal="center" vertical="center"/>
    </xf>
    <xf numFmtId="0" fontId="8" fillId="0" borderId="12" xfId="30" applyFont="1" applyFill="1" applyBorder="1" applyAlignment="1">
      <alignment horizontal="center" vertical="center" wrapText="1"/>
    </xf>
    <xf numFmtId="0" fontId="5" fillId="0" borderId="12" xfId="30" applyFont="1" applyFill="1" applyBorder="1" applyAlignment="1">
      <alignment horizontal="center" vertical="center"/>
    </xf>
    <xf numFmtId="0" fontId="5" fillId="0" borderId="13" xfId="30" applyFont="1" applyFill="1" applyBorder="1" applyAlignment="1">
      <alignment horizontal="center" vertical="center"/>
    </xf>
    <xf numFmtId="0" fontId="8" fillId="0" borderId="14" xfId="30" applyFont="1" applyFill="1" applyBorder="1" applyAlignment="1">
      <alignment horizontal="center" vertical="center" wrapText="1"/>
    </xf>
    <xf numFmtId="0" fontId="5" fillId="0" borderId="14" xfId="30" applyFont="1" applyFill="1" applyBorder="1" applyAlignment="1">
      <alignment horizontal="center" vertical="center"/>
    </xf>
    <xf numFmtId="0" fontId="5" fillId="0" borderId="15" xfId="30" applyFont="1" applyFill="1" applyBorder="1" applyAlignment="1">
      <alignment horizontal="center" vertical="center"/>
    </xf>
    <xf numFmtId="0" fontId="8" fillId="0" borderId="10" xfId="30" applyFont="1" applyFill="1" applyBorder="1" applyAlignment="1">
      <alignment horizontal="center" vertical="center" wrapText="1"/>
    </xf>
    <xf numFmtId="0" fontId="5" fillId="0" borderId="10" xfId="30" applyFont="1" applyFill="1" applyBorder="1" applyAlignment="1">
      <alignment horizontal="center" vertical="center"/>
    </xf>
    <xf numFmtId="0" fontId="5" fillId="0" borderId="4" xfId="30" applyFont="1" applyFill="1" applyBorder="1" applyAlignment="1">
      <alignment horizontal="center" vertical="top" wrapText="1"/>
    </xf>
    <xf numFmtId="0" fontId="5" fillId="0" borderId="12" xfId="30" applyFont="1" applyFill="1" applyBorder="1" applyAlignment="1">
      <alignment vertical="center" wrapText="1"/>
    </xf>
    <xf numFmtId="0" fontId="23" fillId="0" borderId="4" xfId="32" applyFill="1" applyBorder="1" applyAlignment="1">
      <alignment vertical="center" wrapText="1"/>
    </xf>
    <xf numFmtId="0" fontId="5" fillId="0" borderId="11" xfId="30" applyFont="1" applyFill="1" applyBorder="1" applyAlignment="1">
      <alignment horizontal="center" vertical="center" wrapText="1"/>
    </xf>
    <xf numFmtId="0" fontId="5" fillId="0" borderId="13" xfId="30" applyFont="1" applyFill="1" applyBorder="1" applyAlignment="1">
      <alignment horizontal="center" vertical="center" wrapText="1"/>
    </xf>
    <xf numFmtId="0" fontId="5" fillId="0" borderId="15" xfId="30" applyFont="1" applyFill="1" applyBorder="1" applyAlignment="1">
      <alignment horizontal="center" vertical="center" wrapText="1"/>
    </xf>
    <xf numFmtId="0" fontId="7" fillId="0" borderId="4" xfId="30" applyFont="1" applyFill="1" applyBorder="1" applyAlignment="1">
      <alignment horizontal="center" vertical="top" wrapText="1"/>
    </xf>
    <xf numFmtId="0" fontId="23" fillId="0" borderId="4" xfId="32" applyFill="1" applyBorder="1" applyAlignment="1">
      <alignment horizontal="center" vertical="center" wrapText="1"/>
    </xf>
    <xf numFmtId="0" fontId="7" fillId="0" borderId="4" xfId="30" applyFont="1" applyFill="1" applyBorder="1" applyAlignment="1">
      <alignment horizontal="center" vertical="center"/>
    </xf>
    <xf numFmtId="0" fontId="7" fillId="0" borderId="4" xfId="30" applyFont="1" applyFill="1" applyBorder="1" applyAlignment="1">
      <alignment horizontal="center" vertical="center" wrapText="1"/>
    </xf>
    <xf numFmtId="0" fontId="5" fillId="0" borderId="4" xfId="30" applyFont="1" applyFill="1" applyBorder="1" applyAlignment="1">
      <alignment horizontal="center" vertical="center" wrapText="1"/>
    </xf>
    <xf numFmtId="0" fontId="5" fillId="0" borderId="4" xfId="30" applyFont="1" applyFill="1" applyBorder="1" applyAlignment="1">
      <alignment horizontal="center" vertical="center"/>
    </xf>
    <xf numFmtId="0" fontId="8" fillId="0" borderId="4" xfId="30" applyFont="1" applyFill="1" applyBorder="1" applyAlignment="1">
      <alignment horizontal="center" vertical="center" wrapText="1"/>
    </xf>
    <xf numFmtId="0" fontId="5" fillId="0" borderId="4" xfId="30" applyFont="1" applyFill="1" applyBorder="1" applyAlignment="1">
      <alignment horizontal="center" vertical="center" wrapText="1"/>
    </xf>
    <xf numFmtId="0" fontId="13" fillId="0" borderId="12" xfId="32" applyFont="1" applyFill="1" applyBorder="1" applyAlignment="1">
      <alignment horizontal="center" vertical="center" wrapText="1"/>
    </xf>
    <xf numFmtId="0" fontId="13" fillId="0" borderId="14" xfId="32" applyFont="1" applyFill="1" applyBorder="1" applyAlignment="1">
      <alignment horizontal="center" vertical="center" wrapText="1"/>
    </xf>
    <xf numFmtId="0" fontId="13" fillId="0" borderId="10" xfId="32"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23" fillId="0" borderId="10" xfId="32" applyFill="1" applyBorder="1" applyAlignment="1">
      <alignment vertical="center" wrapText="1"/>
    </xf>
    <xf numFmtId="0" fontId="10" fillId="0" borderId="12" xfId="30" applyFont="1" applyFill="1" applyBorder="1" applyAlignment="1">
      <alignment horizontal="center" vertical="center"/>
    </xf>
    <xf numFmtId="0" fontId="10" fillId="0" borderId="12" xfId="30" applyFont="1" applyFill="1" applyBorder="1" applyAlignment="1">
      <alignment horizontal="center" vertical="center" wrapText="1"/>
    </xf>
    <xf numFmtId="0" fontId="11" fillId="0" borderId="12" xfId="30" applyFont="1" applyFill="1" applyBorder="1" applyAlignment="1">
      <alignment horizontal="center" vertical="center" wrapText="1"/>
    </xf>
    <xf numFmtId="0" fontId="10" fillId="0" borderId="14" xfId="30" applyFont="1" applyFill="1" applyBorder="1" applyAlignment="1">
      <alignment horizontal="center" vertical="center"/>
    </xf>
    <xf numFmtId="0" fontId="10" fillId="0" borderId="14" xfId="30" applyFont="1" applyFill="1" applyBorder="1" applyAlignment="1">
      <alignment horizontal="center" vertical="center" wrapText="1"/>
    </xf>
    <xf numFmtId="0" fontId="11" fillId="0" borderId="14" xfId="30" applyFont="1" applyFill="1" applyBorder="1" applyAlignment="1">
      <alignment horizontal="center" vertical="center" wrapText="1"/>
    </xf>
    <xf numFmtId="0" fontId="10" fillId="0" borderId="4" xfId="30" applyFont="1" applyFill="1" applyBorder="1" applyAlignment="1">
      <alignment horizontal="center" vertical="center" wrapText="1"/>
    </xf>
    <xf numFmtId="0" fontId="11" fillId="0" borderId="10" xfId="30" applyFont="1" applyFill="1" applyBorder="1" applyAlignment="1">
      <alignment horizontal="center" vertical="center" wrapText="1"/>
    </xf>
    <xf numFmtId="0" fontId="10" fillId="0" borderId="10" xfId="30" applyFont="1" applyFill="1" applyBorder="1" applyAlignment="1">
      <alignment horizontal="center" vertical="center"/>
    </xf>
    <xf numFmtId="0" fontId="10" fillId="0" borderId="10" xfId="30" applyFont="1" applyFill="1" applyBorder="1" applyAlignment="1">
      <alignment horizontal="center" vertical="center" wrapText="1"/>
    </xf>
    <xf numFmtId="0" fontId="7" fillId="0" borderId="12" xfId="7" applyFont="1" applyFill="1" applyBorder="1" applyAlignment="1">
      <alignment horizontal="center" vertical="center" wrapText="1"/>
    </xf>
    <xf numFmtId="0" fontId="7" fillId="0" borderId="14" xfId="7" applyFont="1" applyFill="1" applyBorder="1" applyAlignment="1">
      <alignment horizontal="center" vertical="center" wrapText="1"/>
    </xf>
    <xf numFmtId="0" fontId="8" fillId="0" borderId="4" xfId="7" applyFont="1" applyFill="1" applyBorder="1" applyAlignment="1">
      <alignment horizontal="center" vertical="center" wrapText="1"/>
    </xf>
    <xf numFmtId="0" fontId="7" fillId="0" borderId="10" xfId="7" applyFont="1" applyFill="1" applyBorder="1" applyAlignment="1">
      <alignment horizontal="center" vertical="center" wrapText="1"/>
    </xf>
    <xf numFmtId="0" fontId="23" fillId="0" borderId="12" xfId="32" applyFill="1" applyBorder="1" applyAlignment="1">
      <alignment vertical="center" wrapText="1"/>
    </xf>
    <xf numFmtId="0" fontId="7" fillId="0" borderId="12" xfId="7" applyFont="1" applyFill="1" applyBorder="1" applyAlignment="1">
      <alignment horizontal="center" vertical="center"/>
    </xf>
    <xf numFmtId="0" fontId="7" fillId="0" borderId="10" xfId="7" applyFont="1" applyFill="1" applyBorder="1" applyAlignment="1">
      <alignment horizontal="center" vertical="center" wrapText="1"/>
    </xf>
    <xf numFmtId="0" fontId="7" fillId="0" borderId="14" xfId="7" applyFont="1" applyFill="1" applyBorder="1" applyAlignment="1">
      <alignment horizontal="center" vertical="center"/>
    </xf>
    <xf numFmtId="0" fontId="7" fillId="0" borderId="10" xfId="7" applyFont="1" applyFill="1" applyBorder="1" applyAlignment="1">
      <alignment horizontal="center" vertical="center"/>
    </xf>
    <xf numFmtId="0" fontId="7" fillId="0" borderId="4" xfId="7" applyFont="1" applyFill="1" applyBorder="1" applyAlignment="1">
      <alignment horizontal="left" vertical="center" wrapText="1"/>
    </xf>
    <xf numFmtId="0" fontId="7" fillId="0" borderId="12" xfId="10" applyFont="1" applyFill="1" applyBorder="1" applyAlignment="1">
      <alignment horizontal="center" vertical="center" wrapText="1"/>
    </xf>
    <xf numFmtId="0" fontId="7" fillId="0" borderId="10" xfId="30" applyFont="1" applyFill="1" applyBorder="1" applyAlignment="1">
      <alignment horizontal="center" vertical="top" wrapText="1"/>
    </xf>
    <xf numFmtId="0" fontId="7" fillId="0" borderId="14" xfId="10" applyFont="1" applyFill="1" applyBorder="1" applyAlignment="1">
      <alignment horizontal="center" vertical="center" wrapText="1"/>
    </xf>
    <xf numFmtId="0" fontId="7" fillId="0" borderId="10" xfId="10" applyFont="1" applyFill="1" applyBorder="1" applyAlignment="1">
      <alignment horizontal="center" vertical="center" wrapText="1"/>
    </xf>
    <xf numFmtId="0" fontId="15" fillId="0" borderId="1" xfId="31" applyFill="1" applyBorder="1"/>
    <xf numFmtId="0" fontId="4" fillId="0" borderId="1" xfId="31" applyFont="1" applyFill="1" applyBorder="1" applyAlignment="1">
      <alignment horizontal="left" vertical="center" wrapText="1"/>
    </xf>
    <xf numFmtId="0" fontId="5" fillId="0" borderId="4" xfId="8" applyFont="1" applyFill="1" applyBorder="1" applyAlignment="1">
      <alignment vertical="center" wrapText="1"/>
    </xf>
    <xf numFmtId="0" fontId="5" fillId="0" borderId="4" xfId="31" applyFont="1" applyFill="1" applyBorder="1" applyAlignment="1">
      <alignment vertical="center" wrapText="1"/>
    </xf>
    <xf numFmtId="0" fontId="23" fillId="0" borderId="14" xfId="32" applyFill="1" applyBorder="1" applyAlignment="1">
      <alignment vertical="center" wrapText="1"/>
    </xf>
    <xf numFmtId="0" fontId="5" fillId="0" borderId="12" xfId="8" applyFont="1" applyFill="1" applyBorder="1" applyAlignment="1">
      <alignment horizontal="center" vertical="center"/>
    </xf>
    <xf numFmtId="0" fontId="5" fillId="0" borderId="14" xfId="8" applyFont="1" applyFill="1" applyBorder="1" applyAlignment="1">
      <alignment horizontal="center" vertical="center"/>
    </xf>
    <xf numFmtId="0" fontId="5" fillId="0" borderId="10" xfId="8" applyFont="1" applyFill="1" applyBorder="1" applyAlignment="1">
      <alignment horizontal="center" vertical="center"/>
    </xf>
    <xf numFmtId="0" fontId="5" fillId="0" borderId="4" xfId="8" applyFont="1" applyFill="1" applyBorder="1" applyAlignment="1">
      <alignment horizontal="left" vertical="top" wrapText="1"/>
    </xf>
    <xf numFmtId="0" fontId="5" fillId="0" borderId="4" xfId="8" applyFont="1" applyFill="1" applyBorder="1" applyAlignment="1">
      <alignment horizontal="left" vertical="center" wrapText="1"/>
    </xf>
    <xf numFmtId="0" fontId="7" fillId="0" borderId="12" xfId="8" applyFont="1" applyFill="1" applyBorder="1" applyAlignment="1">
      <alignment horizontal="center" vertical="center" wrapText="1"/>
    </xf>
    <xf numFmtId="0" fontId="7" fillId="0" borderId="4" xfId="8" applyFont="1" applyFill="1" applyBorder="1" applyAlignment="1">
      <alignment horizontal="left" vertical="top" wrapText="1"/>
    </xf>
    <xf numFmtId="0" fontId="7" fillId="0" borderId="14" xfId="8" applyFont="1" applyFill="1" applyBorder="1" applyAlignment="1">
      <alignment horizontal="center" vertical="center" wrapText="1"/>
    </xf>
    <xf numFmtId="0" fontId="7" fillId="0" borderId="4" xfId="8" applyFont="1" applyFill="1" applyBorder="1" applyAlignment="1">
      <alignment horizontal="left" vertical="center" wrapText="1"/>
    </xf>
    <xf numFmtId="0" fontId="7" fillId="0" borderId="10" xfId="8" applyFont="1" applyFill="1" applyBorder="1" applyAlignment="1">
      <alignment horizontal="center" vertical="center" wrapText="1"/>
    </xf>
    <xf numFmtId="0" fontId="7" fillId="0" borderId="12" xfId="8" applyFont="1" applyFill="1" applyBorder="1" applyAlignment="1">
      <alignment horizontal="left" vertical="center" wrapText="1"/>
    </xf>
    <xf numFmtId="0" fontId="7" fillId="0" borderId="14" xfId="8" applyFont="1" applyFill="1" applyBorder="1" applyAlignment="1">
      <alignment horizontal="left" vertical="center" wrapText="1"/>
    </xf>
    <xf numFmtId="0" fontId="7" fillId="0" borderId="10" xfId="8" applyFont="1" applyFill="1" applyBorder="1" applyAlignment="1">
      <alignment horizontal="left" vertical="center" wrapText="1"/>
    </xf>
    <xf numFmtId="0" fontId="5" fillId="0" borderId="12" xfId="8" applyFont="1" applyFill="1" applyBorder="1" applyAlignment="1">
      <alignment horizontal="left" vertical="center" wrapText="1"/>
    </xf>
    <xf numFmtId="0" fontId="5" fillId="0" borderId="10" xfId="8" applyFont="1" applyFill="1" applyBorder="1" applyAlignment="1">
      <alignment horizontal="left" vertical="center" wrapText="1"/>
    </xf>
    <xf numFmtId="0" fontId="13" fillId="0" borderId="4" xfId="32" applyFont="1" applyFill="1" applyBorder="1" applyAlignment="1">
      <alignment horizontal="center" vertical="center" wrapText="1"/>
    </xf>
    <xf numFmtId="0" fontId="5" fillId="0" borderId="4" xfId="8" applyFont="1" applyFill="1" applyBorder="1" applyAlignment="1">
      <alignment horizontal="center" vertical="center" wrapText="1"/>
    </xf>
    <xf numFmtId="0" fontId="7" fillId="0" borderId="4" xfId="8" applyFont="1" applyFill="1" applyBorder="1" applyAlignment="1">
      <alignment horizontal="center" vertical="center" wrapText="1"/>
    </xf>
    <xf numFmtId="0" fontId="5" fillId="0" borderId="4" xfId="8" applyFont="1" applyFill="1" applyBorder="1" applyAlignment="1">
      <alignment horizontal="center" vertical="center" wrapText="1"/>
    </xf>
    <xf numFmtId="0" fontId="15" fillId="0" borderId="1" xfId="30" applyFill="1" applyBorder="1" applyAlignment="1">
      <alignment horizontal="center"/>
    </xf>
    <xf numFmtId="0" fontId="4" fillId="0" borderId="1" xfId="30" applyFont="1" applyFill="1" applyBorder="1" applyAlignment="1">
      <alignment horizontal="center" vertical="center" wrapText="1"/>
    </xf>
    <xf numFmtId="16" fontId="7" fillId="0" borderId="12" xfId="7" applyNumberFormat="1" applyFont="1" applyFill="1" applyBorder="1" applyAlignment="1">
      <alignment horizontal="center" vertical="center"/>
    </xf>
    <xf numFmtId="16" fontId="7" fillId="0" borderId="14" xfId="7" applyNumberFormat="1" applyFont="1" applyFill="1" applyBorder="1" applyAlignment="1">
      <alignment horizontal="center" vertical="center"/>
    </xf>
    <xf numFmtId="0" fontId="5" fillId="0" borderId="12" xfId="7" applyFont="1" applyFill="1" applyBorder="1" applyAlignment="1">
      <alignment vertical="center" wrapText="1"/>
    </xf>
    <xf numFmtId="16" fontId="7" fillId="0" borderId="10" xfId="7" applyNumberFormat="1" applyFont="1" applyFill="1" applyBorder="1" applyAlignment="1">
      <alignment horizontal="center" vertical="center"/>
    </xf>
    <xf numFmtId="0" fontId="7" fillId="0" borderId="4" xfId="7" applyFont="1" applyFill="1" applyBorder="1" applyAlignment="1">
      <alignment horizontal="center" vertical="top" wrapText="1"/>
    </xf>
    <xf numFmtId="0" fontId="5" fillId="0" borderId="12" xfId="7" applyFont="1" applyFill="1" applyBorder="1" applyAlignment="1">
      <alignment horizontal="center" vertical="center" wrapText="1"/>
    </xf>
    <xf numFmtId="0" fontId="7" fillId="0" borderId="12" xfId="7" applyFont="1" applyFill="1" applyBorder="1" applyAlignment="1">
      <alignment vertical="center" wrapText="1"/>
    </xf>
    <xf numFmtId="0" fontId="7" fillId="0" borderId="12" xfId="7" applyFont="1" applyFill="1" applyBorder="1" applyAlignment="1">
      <alignment horizontal="center" vertical="center" wrapText="1"/>
    </xf>
    <xf numFmtId="0" fontId="7" fillId="0" borderId="12" xfId="7" applyFont="1" applyFill="1" applyBorder="1" applyAlignment="1">
      <alignment horizontal="center" vertical="top" wrapText="1"/>
    </xf>
    <xf numFmtId="0" fontId="7" fillId="0" borderId="14" xfId="7" applyFont="1" applyFill="1" applyBorder="1" applyAlignment="1">
      <alignment horizontal="center" vertical="top" wrapText="1"/>
    </xf>
    <xf numFmtId="0" fontId="7" fillId="0" borderId="10" xfId="7" applyFont="1" applyFill="1" applyBorder="1" applyAlignment="1">
      <alignment horizontal="center" vertical="top" wrapText="1"/>
    </xf>
    <xf numFmtId="0" fontId="15" fillId="0" borderId="12" xfId="7" applyFill="1" applyBorder="1" applyAlignment="1">
      <alignment horizontal="center" vertical="center"/>
    </xf>
    <xf numFmtId="0" fontId="15" fillId="0" borderId="10" xfId="7" applyFill="1" applyBorder="1" applyAlignment="1">
      <alignment horizontal="center" vertical="center"/>
    </xf>
    <xf numFmtId="0" fontId="5"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20" fillId="0" borderId="12" xfId="7" applyFont="1" applyFill="1" applyBorder="1" applyAlignment="1">
      <alignment horizontal="center" vertical="center" wrapText="1"/>
    </xf>
    <xf numFmtId="0" fontId="19" fillId="0" borderId="4" xfId="7" applyFont="1" applyFill="1" applyBorder="1" applyAlignment="1">
      <alignment horizontal="center" vertical="center" wrapText="1"/>
    </xf>
    <xf numFmtId="0" fontId="5" fillId="0" borderId="14" xfId="7" applyFont="1" applyFill="1" applyBorder="1" applyAlignment="1">
      <alignment horizontal="center" vertical="center"/>
    </xf>
    <xf numFmtId="0" fontId="5" fillId="0" borderId="14" xfId="7" applyFont="1" applyFill="1" applyBorder="1" applyAlignment="1">
      <alignment horizontal="center" vertical="center" wrapText="1"/>
    </xf>
    <xf numFmtId="0" fontId="4" fillId="0" borderId="14" xfId="7" applyFont="1" applyFill="1" applyBorder="1" applyAlignment="1">
      <alignment horizontal="center" vertical="center" wrapText="1"/>
    </xf>
    <xf numFmtId="0" fontId="20" fillId="0" borderId="14" xfId="7" applyFont="1" applyFill="1" applyBorder="1" applyAlignment="1">
      <alignment horizontal="center" vertical="center" wrapText="1"/>
    </xf>
    <xf numFmtId="0" fontId="19" fillId="0" borderId="1" xfId="7" applyFont="1" applyFill="1" applyBorder="1" applyAlignment="1">
      <alignment horizontal="center" vertical="center" wrapText="1"/>
    </xf>
    <xf numFmtId="0" fontId="20" fillId="0" borderId="10" xfId="7" applyFont="1" applyFill="1" applyBorder="1" applyAlignment="1">
      <alignment horizontal="center" vertical="center" wrapText="1"/>
    </xf>
    <xf numFmtId="0" fontId="19" fillId="0" borderId="12" xfId="7" applyFont="1" applyFill="1" applyBorder="1" applyAlignment="1">
      <alignment horizontal="center" vertical="center" wrapText="1"/>
    </xf>
    <xf numFmtId="0" fontId="5" fillId="0" borderId="10" xfId="7" applyFont="1" applyFill="1" applyBorder="1" applyAlignment="1">
      <alignment horizontal="center" vertical="center"/>
    </xf>
    <xf numFmtId="0" fontId="4" fillId="0" borderId="10" xfId="7" applyFont="1" applyFill="1" applyBorder="1" applyAlignment="1">
      <alignment horizontal="center" vertical="center" wrapText="1"/>
    </xf>
    <xf numFmtId="0" fontId="19" fillId="0" borderId="10" xfId="7" applyFont="1" applyFill="1" applyBorder="1" applyAlignment="1">
      <alignment horizontal="center" vertical="center" wrapText="1"/>
    </xf>
    <xf numFmtId="0" fontId="8" fillId="0" borderId="12" xfId="7" applyFont="1" applyFill="1" applyBorder="1" applyAlignment="1">
      <alignment horizontal="center" vertical="center" wrapText="1"/>
    </xf>
    <xf numFmtId="0" fontId="19" fillId="0" borderId="14" xfId="7" applyFont="1" applyFill="1" applyBorder="1" applyAlignment="1">
      <alignment horizontal="center" vertical="center" wrapText="1"/>
    </xf>
    <xf numFmtId="0" fontId="8" fillId="0" borderId="14" xfId="7" applyFont="1" applyFill="1" applyBorder="1" applyAlignment="1">
      <alignment horizontal="center" vertical="center" wrapText="1"/>
    </xf>
    <xf numFmtId="0" fontId="8" fillId="0" borderId="10" xfId="7" applyFont="1" applyFill="1" applyBorder="1" applyAlignment="1">
      <alignment horizontal="center" vertical="center" wrapText="1"/>
    </xf>
    <xf numFmtId="0" fontId="8" fillId="0" borderId="4" xfId="7" applyFont="1" applyFill="1" applyBorder="1" applyAlignment="1">
      <alignment horizontal="left" vertical="center" wrapText="1"/>
    </xf>
    <xf numFmtId="0" fontId="7" fillId="0" borderId="12" xfId="30" applyFont="1" applyFill="1" applyBorder="1" applyAlignment="1">
      <alignment horizontal="center" vertical="top" wrapText="1"/>
    </xf>
    <xf numFmtId="0" fontId="7" fillId="0" borderId="10" xfId="30" applyFont="1" applyFill="1" applyBorder="1" applyAlignment="1">
      <alignment horizontal="center" vertical="center" wrapText="1"/>
    </xf>
    <xf numFmtId="0" fontId="7" fillId="0" borderId="14" xfId="30" applyFont="1" applyFill="1" applyBorder="1" applyAlignment="1">
      <alignment horizontal="center" vertical="top" wrapText="1"/>
    </xf>
    <xf numFmtId="0" fontId="23" fillId="0" borderId="4" xfId="32" applyFill="1" applyBorder="1" applyAlignment="1">
      <alignment vertical="top" wrapText="1"/>
    </xf>
    <xf numFmtId="0" fontId="5" fillId="0" borderId="10" xfId="30" applyFont="1" applyFill="1" applyBorder="1" applyAlignment="1">
      <alignment horizontal="center" vertical="top" wrapText="1"/>
    </xf>
    <xf numFmtId="0" fontId="5" fillId="0" borderId="1" xfId="30" applyFont="1" applyFill="1" applyBorder="1"/>
    <xf numFmtId="0" fontId="5" fillId="0" borderId="12" xfId="30" applyFont="1" applyFill="1" applyBorder="1" applyAlignment="1">
      <alignment horizontal="center" vertical="top" wrapText="1"/>
    </xf>
    <xf numFmtId="0" fontId="5" fillId="0" borderId="14" xfId="30" applyFont="1" applyFill="1" applyBorder="1" applyAlignment="1">
      <alignment horizontal="center" vertical="top" wrapText="1"/>
    </xf>
    <xf numFmtId="0" fontId="5" fillId="0" borderId="10" xfId="30" applyFont="1" applyFill="1" applyBorder="1" applyAlignment="1">
      <alignment horizontal="center" vertical="top" wrapText="1"/>
    </xf>
    <xf numFmtId="0" fontId="4" fillId="0" borderId="1" xfId="30" applyFont="1" applyFill="1" applyBorder="1" applyAlignment="1">
      <alignment horizontal="left" wrapText="1"/>
    </xf>
    <xf numFmtId="0" fontId="7" fillId="0" borderId="4" xfId="30" applyFont="1" applyFill="1" applyBorder="1" applyAlignment="1">
      <alignment horizontal="justify" vertical="center" wrapText="1"/>
    </xf>
    <xf numFmtId="0" fontId="5" fillId="0" borderId="4" xfId="15" applyFont="1" applyFill="1" applyBorder="1" applyAlignment="1">
      <alignment horizontal="center" vertical="center" wrapText="1"/>
    </xf>
    <xf numFmtId="0" fontId="8" fillId="0" borderId="4" xfId="30" applyFont="1" applyFill="1" applyBorder="1" applyAlignment="1">
      <alignment horizontal="justify" vertical="center" wrapText="1"/>
    </xf>
    <xf numFmtId="0" fontId="7" fillId="0" borderId="4" xfId="30" applyFont="1" applyFill="1" applyBorder="1" applyAlignment="1">
      <alignment horizontal="left" vertical="top" wrapText="1"/>
    </xf>
    <xf numFmtId="0" fontId="7" fillId="0" borderId="4" xfId="30" applyFont="1" applyFill="1" applyBorder="1" applyAlignment="1">
      <alignment horizontal="left" vertical="center" wrapText="1"/>
    </xf>
  </cellXfs>
  <cellStyles count="33">
    <cellStyle name="Hyperlink" xfId="32" builtinId="8"/>
    <cellStyle name="Normal" xfId="0" builtinId="0"/>
    <cellStyle name="Normal 2" xfId="1"/>
    <cellStyle name="Normal 2 2" xfId="2"/>
    <cellStyle name="Normal 2 2 2" xfId="3"/>
    <cellStyle name="Normal 2 2 2 2" xfId="4"/>
    <cellStyle name="Normal 2 2 2 2 2" xfId="5"/>
    <cellStyle name="Normal 2 2 2 2 2 2" xfId="6"/>
    <cellStyle name="Normal 2 2 2 2 2 2 2" xfId="7"/>
    <cellStyle name="Normal 2 2 2 2 3" xfId="8"/>
    <cellStyle name="Normal 2 2 3" xfId="9"/>
    <cellStyle name="Normal 2 2 3 2" xfId="10"/>
    <cellStyle name="Normal 2 3" xfId="11"/>
    <cellStyle name="Normal 2 3 2" xfId="12"/>
    <cellStyle name="Normal 2 3 2 2 2" xfId="13"/>
    <cellStyle name="Normal 2 3 2 2 2 2" xfId="14"/>
    <cellStyle name="Normal 2 3 2 2 2 2 2" xfId="15"/>
    <cellStyle name="Normal 2 3 3" xfId="16"/>
    <cellStyle name="Normal 2 3 3 2" xfId="17"/>
    <cellStyle name="Normal 2 4" xfId="18"/>
    <cellStyle name="Normal 2 4 2" xfId="19"/>
    <cellStyle name="Normal 2 4 2 2" xfId="20"/>
    <cellStyle name="Normal 2 4 2 3" xfId="21"/>
    <cellStyle name="Normal 2 4 2 3 2" xfId="22"/>
    <cellStyle name="Normal 2 4 2 3 2 2" xfId="23"/>
    <cellStyle name="Normal 2 5" xfId="24"/>
    <cellStyle name="Normal 2 5 2" xfId="25"/>
    <cellStyle name="Normal 2 5 2 2" xfId="26"/>
    <cellStyle name="Normal 3" xfId="27"/>
    <cellStyle name="Normal 3 2" xfId="28"/>
    <cellStyle name="Normal 3 2 2" xfId="29"/>
    <cellStyle name="Normal 3 2 2 2" xfId="30"/>
    <cellStyle name="Normal 3 2 3"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abSelected="1" zoomScale="55" zoomScaleNormal="55" workbookViewId="0">
      <selection activeCell="A72" sqref="A72:XFD77"/>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19.5546875" style="1" customWidth="1"/>
    <col min="6" max="6" width="31.33203125" style="1" customWidth="1"/>
    <col min="7" max="7" width="46" style="1" customWidth="1"/>
    <col min="8" max="8" width="37.6640625" style="1" customWidth="1"/>
    <col min="9" max="9" width="19.6640625" style="1" customWidth="1"/>
    <col min="10" max="10" width="18.109375" style="1" customWidth="1"/>
    <col min="11" max="11" width="19.44140625" style="1" customWidth="1"/>
    <col min="12" max="12" width="21.109375" style="1" customWidth="1"/>
    <col min="13" max="13" width="23" style="1" customWidth="1"/>
    <col min="14" max="14" width="53.33203125" style="1" customWidth="1"/>
    <col min="15" max="16384" width="9.109375" style="1"/>
  </cols>
  <sheetData>
    <row r="1" spans="1:16" ht="6.75" customHeight="1" x14ac:dyDescent="0.3"/>
    <row r="2" spans="1:16" ht="30" customHeight="1" x14ac:dyDescent="0.45">
      <c r="A2" s="126" t="s">
        <v>0</v>
      </c>
      <c r="B2" s="127"/>
      <c r="C2" s="127"/>
      <c r="D2" s="127"/>
      <c r="E2" s="127"/>
      <c r="F2" s="127"/>
      <c r="G2" s="2"/>
      <c r="H2" s="2"/>
      <c r="I2" s="3"/>
      <c r="J2" s="3"/>
      <c r="K2" s="3"/>
      <c r="L2" s="427"/>
      <c r="M2" s="429"/>
    </row>
    <row r="3" spans="1:16" ht="30" customHeight="1" x14ac:dyDescent="0.3">
      <c r="A3" s="4"/>
      <c r="B3" s="4"/>
      <c r="C3" s="3"/>
      <c r="K3" s="3"/>
      <c r="L3" s="427"/>
      <c r="M3" s="429"/>
    </row>
    <row r="4" spans="1:16" ht="34.5" customHeight="1" thickBot="1" x14ac:dyDescent="0.35">
      <c r="C4" s="5"/>
      <c r="D4" s="5"/>
      <c r="E4" s="5"/>
      <c r="F4" s="5"/>
      <c r="G4" s="5"/>
      <c r="H4" s="5"/>
      <c r="I4" s="5"/>
      <c r="J4" s="5"/>
      <c r="K4" s="5"/>
      <c r="L4" s="5"/>
      <c r="M4" s="5"/>
      <c r="N4" s="6"/>
    </row>
    <row r="5" spans="1:16" ht="25.5" customHeight="1" thickBot="1" x14ac:dyDescent="0.35">
      <c r="A5" s="7"/>
      <c r="B5" s="128" t="s">
        <v>1</v>
      </c>
      <c r="C5" s="129"/>
      <c r="D5" s="129"/>
      <c r="E5" s="129"/>
      <c r="F5" s="129"/>
      <c r="G5" s="129"/>
      <c r="H5" s="129"/>
      <c r="I5" s="129"/>
      <c r="J5" s="130"/>
      <c r="K5" s="131" t="s">
        <v>2</v>
      </c>
      <c r="L5" s="131"/>
      <c r="M5" s="131"/>
    </row>
    <row r="6" spans="1:16" s="8" customFormat="1" ht="150.75" customHeight="1" x14ac:dyDescent="0.35">
      <c r="A6" s="9" t="s">
        <v>3</v>
      </c>
      <c r="B6" s="10" t="s">
        <v>4</v>
      </c>
      <c r="C6" s="10" t="s">
        <v>5</v>
      </c>
      <c r="D6" s="10" t="s">
        <v>6</v>
      </c>
      <c r="E6" s="11" t="s">
        <v>7</v>
      </c>
      <c r="F6" s="10" t="s">
        <v>8</v>
      </c>
      <c r="G6" s="11" t="s">
        <v>9</v>
      </c>
      <c r="H6" s="10" t="s">
        <v>10</v>
      </c>
      <c r="I6" s="10" t="s">
        <v>11</v>
      </c>
      <c r="J6" s="10" t="s">
        <v>12</v>
      </c>
      <c r="K6" s="12" t="s">
        <v>13</v>
      </c>
      <c r="L6" s="12" t="s">
        <v>14</v>
      </c>
      <c r="M6" s="12" t="s">
        <v>15</v>
      </c>
    </row>
    <row r="7" spans="1:16" s="8" customFormat="1" ht="69.599999999999994" customHeight="1" x14ac:dyDescent="0.35">
      <c r="A7" s="430">
        <v>1</v>
      </c>
      <c r="B7" s="431" t="s">
        <v>16</v>
      </c>
      <c r="C7" s="431">
        <v>367</v>
      </c>
      <c r="D7" s="432" t="s">
        <v>70</v>
      </c>
      <c r="E7" s="431" t="s">
        <v>18</v>
      </c>
      <c r="F7" s="99" t="s">
        <v>19</v>
      </c>
      <c r="G7" s="105" t="s">
        <v>20</v>
      </c>
      <c r="H7" s="105" t="s">
        <v>786</v>
      </c>
      <c r="I7" s="132">
        <v>180450000</v>
      </c>
      <c r="J7" s="132" t="s">
        <v>21</v>
      </c>
      <c r="K7" s="114" t="s">
        <v>22</v>
      </c>
      <c r="L7" s="114" t="s">
        <v>23</v>
      </c>
      <c r="M7" s="123" t="s">
        <v>818</v>
      </c>
    </row>
    <row r="8" spans="1:16" s="8" customFormat="1" ht="82.8" customHeight="1" x14ac:dyDescent="0.35">
      <c r="A8" s="433"/>
      <c r="B8" s="434"/>
      <c r="C8" s="434"/>
      <c r="D8" s="435"/>
      <c r="E8" s="434"/>
      <c r="F8" s="98" t="s">
        <v>24</v>
      </c>
      <c r="G8" s="106"/>
      <c r="H8" s="106"/>
      <c r="I8" s="133"/>
      <c r="J8" s="133"/>
      <c r="K8" s="115"/>
      <c r="L8" s="115"/>
      <c r="M8" s="124"/>
    </row>
    <row r="9" spans="1:16" ht="37.799999999999997" customHeight="1" x14ac:dyDescent="0.3">
      <c r="A9" s="433"/>
      <c r="B9" s="434"/>
      <c r="C9" s="434"/>
      <c r="D9" s="435"/>
      <c r="E9" s="436"/>
      <c r="F9" s="431" t="s">
        <v>817</v>
      </c>
      <c r="G9" s="106"/>
      <c r="H9" s="106"/>
      <c r="I9" s="133"/>
      <c r="J9" s="133"/>
      <c r="K9" s="115"/>
      <c r="L9" s="115"/>
      <c r="M9" s="124"/>
      <c r="P9" s="1" t="s">
        <v>25</v>
      </c>
    </row>
    <row r="10" spans="1:16" ht="44.4" customHeight="1" x14ac:dyDescent="0.3">
      <c r="A10" s="437"/>
      <c r="B10" s="436"/>
      <c r="C10" s="436"/>
      <c r="D10" s="438"/>
      <c r="E10" s="439"/>
      <c r="F10" s="436"/>
      <c r="G10" s="107"/>
      <c r="H10" s="107"/>
      <c r="I10" s="134"/>
      <c r="J10" s="134"/>
      <c r="K10" s="116"/>
      <c r="L10" s="116"/>
      <c r="M10" s="125"/>
    </row>
    <row r="11" spans="1:16" ht="84.6" customHeight="1" x14ac:dyDescent="0.3">
      <c r="A11" s="430">
        <v>2</v>
      </c>
      <c r="B11" s="431" t="s">
        <v>16</v>
      </c>
      <c r="C11" s="431">
        <v>369</v>
      </c>
      <c r="D11" s="432" t="s">
        <v>79</v>
      </c>
      <c r="E11" s="431" t="s">
        <v>26</v>
      </c>
      <c r="F11" s="440" t="s">
        <v>27</v>
      </c>
      <c r="G11" s="105" t="s">
        <v>28</v>
      </c>
      <c r="H11" s="105" t="s">
        <v>819</v>
      </c>
      <c r="I11" s="108">
        <v>80200000</v>
      </c>
      <c r="J11" s="111" t="s">
        <v>21</v>
      </c>
      <c r="K11" s="114" t="s">
        <v>29</v>
      </c>
      <c r="L11" s="123" t="s">
        <v>400</v>
      </c>
      <c r="M11" s="120" t="s">
        <v>820</v>
      </c>
    </row>
    <row r="12" spans="1:16" ht="59.25" customHeight="1" x14ac:dyDescent="0.3">
      <c r="A12" s="433"/>
      <c r="B12" s="434"/>
      <c r="C12" s="434"/>
      <c r="D12" s="435"/>
      <c r="E12" s="434"/>
      <c r="F12" s="441" t="s">
        <v>399</v>
      </c>
      <c r="G12" s="106"/>
      <c r="H12" s="106"/>
      <c r="I12" s="109"/>
      <c r="J12" s="112"/>
      <c r="K12" s="115"/>
      <c r="L12" s="124"/>
      <c r="M12" s="121"/>
    </row>
    <row r="13" spans="1:16" ht="62.4" customHeight="1" x14ac:dyDescent="0.3">
      <c r="A13" s="433"/>
      <c r="B13" s="434"/>
      <c r="C13" s="434"/>
      <c r="D13" s="435"/>
      <c r="E13" s="436"/>
      <c r="F13" s="431" t="s">
        <v>731</v>
      </c>
      <c r="G13" s="106"/>
      <c r="H13" s="106"/>
      <c r="I13" s="109"/>
      <c r="J13" s="112"/>
      <c r="K13" s="115"/>
      <c r="L13" s="124"/>
      <c r="M13" s="121"/>
    </row>
    <row r="14" spans="1:16" ht="62.4" customHeight="1" x14ac:dyDescent="0.3">
      <c r="A14" s="437"/>
      <c r="B14" s="436"/>
      <c r="C14" s="436"/>
      <c r="D14" s="438"/>
      <c r="E14" s="439"/>
      <c r="F14" s="436"/>
      <c r="G14" s="107"/>
      <c r="H14" s="107"/>
      <c r="I14" s="110"/>
      <c r="J14" s="113"/>
      <c r="K14" s="116"/>
      <c r="L14" s="125"/>
      <c r="M14" s="122"/>
    </row>
    <row r="15" spans="1:16" ht="60" customHeight="1" x14ac:dyDescent="0.3">
      <c r="A15" s="442">
        <v>3</v>
      </c>
      <c r="B15" s="443" t="s">
        <v>16</v>
      </c>
      <c r="C15" s="138">
        <v>370</v>
      </c>
      <c r="D15" s="444" t="s">
        <v>83</v>
      </c>
      <c r="E15" s="138" t="s">
        <v>451</v>
      </c>
      <c r="F15" s="440" t="s">
        <v>30</v>
      </c>
      <c r="G15" s="123" t="s">
        <v>31</v>
      </c>
      <c r="H15" s="123" t="s">
        <v>821</v>
      </c>
      <c r="I15" s="135">
        <v>40200000</v>
      </c>
      <c r="J15" s="117" t="s">
        <v>21</v>
      </c>
      <c r="K15" s="114" t="s">
        <v>32</v>
      </c>
      <c r="L15" s="117" t="s">
        <v>788</v>
      </c>
      <c r="M15" s="120" t="s">
        <v>822</v>
      </c>
    </row>
    <row r="16" spans="1:16" ht="72" customHeight="1" x14ac:dyDescent="0.3">
      <c r="A16" s="445"/>
      <c r="B16" s="446"/>
      <c r="C16" s="139"/>
      <c r="D16" s="447"/>
      <c r="E16" s="139"/>
      <c r="F16" s="441" t="s">
        <v>787</v>
      </c>
      <c r="G16" s="124"/>
      <c r="H16" s="124"/>
      <c r="I16" s="136"/>
      <c r="J16" s="118"/>
      <c r="K16" s="115"/>
      <c r="L16" s="118"/>
      <c r="M16" s="121"/>
    </row>
    <row r="17" spans="1:13" ht="57" customHeight="1" x14ac:dyDescent="0.3">
      <c r="A17" s="445"/>
      <c r="B17" s="446"/>
      <c r="C17" s="139"/>
      <c r="D17" s="447"/>
      <c r="E17" s="140"/>
      <c r="F17" s="138" t="s">
        <v>789</v>
      </c>
      <c r="G17" s="124"/>
      <c r="H17" s="124"/>
      <c r="I17" s="136"/>
      <c r="J17" s="118"/>
      <c r="K17" s="115"/>
      <c r="L17" s="118"/>
      <c r="M17" s="121"/>
    </row>
    <row r="18" spans="1:13" ht="51.6" customHeight="1" x14ac:dyDescent="0.3">
      <c r="A18" s="448"/>
      <c r="B18" s="449"/>
      <c r="C18" s="140"/>
      <c r="D18" s="450"/>
      <c r="E18" s="439"/>
      <c r="F18" s="140"/>
      <c r="G18" s="125"/>
      <c r="H18" s="125"/>
      <c r="I18" s="137"/>
      <c r="J18" s="119"/>
      <c r="K18" s="116"/>
      <c r="L18" s="119"/>
      <c r="M18" s="122"/>
    </row>
    <row r="19" spans="1:13" ht="94.2" customHeight="1" x14ac:dyDescent="0.3">
      <c r="A19" s="442">
        <v>4</v>
      </c>
      <c r="B19" s="443" t="s">
        <v>16</v>
      </c>
      <c r="C19" s="138">
        <v>372</v>
      </c>
      <c r="D19" s="444" t="s">
        <v>720</v>
      </c>
      <c r="E19" s="138" t="s">
        <v>33</v>
      </c>
      <c r="F19" s="451" t="s">
        <v>34</v>
      </c>
      <c r="G19" s="123" t="s">
        <v>35</v>
      </c>
      <c r="H19" s="123" t="s">
        <v>791</v>
      </c>
      <c r="I19" s="135">
        <v>10000000</v>
      </c>
      <c r="J19" s="117" t="s">
        <v>21</v>
      </c>
      <c r="K19" s="114" t="s">
        <v>36</v>
      </c>
      <c r="L19" s="123" t="s">
        <v>471</v>
      </c>
      <c r="M19" s="120" t="s">
        <v>824</v>
      </c>
    </row>
    <row r="20" spans="1:13" ht="65.400000000000006" customHeight="1" x14ac:dyDescent="0.3">
      <c r="A20" s="445"/>
      <c r="B20" s="446"/>
      <c r="C20" s="139"/>
      <c r="D20" s="447"/>
      <c r="E20" s="139"/>
      <c r="F20" s="452" t="s">
        <v>790</v>
      </c>
      <c r="G20" s="124"/>
      <c r="H20" s="124"/>
      <c r="I20" s="136"/>
      <c r="J20" s="118"/>
      <c r="K20" s="115"/>
      <c r="L20" s="124"/>
      <c r="M20" s="121"/>
    </row>
    <row r="21" spans="1:13" ht="28.8" customHeight="1" x14ac:dyDescent="0.3">
      <c r="A21" s="445"/>
      <c r="B21" s="446"/>
      <c r="C21" s="139"/>
      <c r="D21" s="447"/>
      <c r="E21" s="139"/>
      <c r="F21" s="138" t="s">
        <v>823</v>
      </c>
      <c r="G21" s="124"/>
      <c r="H21" s="124"/>
      <c r="I21" s="136"/>
      <c r="J21" s="118"/>
      <c r="K21" s="115"/>
      <c r="L21" s="124"/>
      <c r="M21" s="121"/>
    </row>
    <row r="22" spans="1:13" ht="50.25" customHeight="1" x14ac:dyDescent="0.3">
      <c r="A22" s="448"/>
      <c r="B22" s="449"/>
      <c r="C22" s="140"/>
      <c r="D22" s="450"/>
      <c r="E22" s="453"/>
      <c r="F22" s="140"/>
      <c r="G22" s="125"/>
      <c r="H22" s="125"/>
      <c r="I22" s="137"/>
      <c r="J22" s="119"/>
      <c r="K22" s="116"/>
      <c r="L22" s="125"/>
      <c r="M22" s="122"/>
    </row>
    <row r="23" spans="1:13" s="66" customFormat="1" ht="116.25" customHeight="1" x14ac:dyDescent="0.3">
      <c r="A23" s="454">
        <v>5</v>
      </c>
      <c r="B23" s="443" t="s">
        <v>16</v>
      </c>
      <c r="C23" s="431">
        <v>375</v>
      </c>
      <c r="D23" s="138" t="s">
        <v>721</v>
      </c>
      <c r="E23" s="431" t="s">
        <v>39</v>
      </c>
      <c r="F23" s="440" t="s">
        <v>40</v>
      </c>
      <c r="G23" s="105" t="s">
        <v>41</v>
      </c>
      <c r="H23" s="123" t="s">
        <v>792</v>
      </c>
      <c r="I23" s="132">
        <v>150380000</v>
      </c>
      <c r="J23" s="123" t="s">
        <v>21</v>
      </c>
      <c r="K23" s="114" t="s">
        <v>42</v>
      </c>
      <c r="L23" s="123" t="s">
        <v>400</v>
      </c>
      <c r="M23" s="141" t="s">
        <v>820</v>
      </c>
    </row>
    <row r="24" spans="1:13" s="66" customFormat="1" ht="40.200000000000003" customHeight="1" x14ac:dyDescent="0.3">
      <c r="A24" s="455"/>
      <c r="B24" s="446"/>
      <c r="C24" s="434"/>
      <c r="D24" s="139"/>
      <c r="E24" s="434"/>
      <c r="F24" s="452" t="s">
        <v>399</v>
      </c>
      <c r="G24" s="106"/>
      <c r="H24" s="124"/>
      <c r="I24" s="133"/>
      <c r="J24" s="124"/>
      <c r="K24" s="115"/>
      <c r="L24" s="124"/>
      <c r="M24" s="142"/>
    </row>
    <row r="25" spans="1:13" s="66" customFormat="1" ht="33" customHeight="1" x14ac:dyDescent="0.3">
      <c r="A25" s="455"/>
      <c r="B25" s="446"/>
      <c r="C25" s="434"/>
      <c r="D25" s="139"/>
      <c r="E25" s="436"/>
      <c r="F25" s="431" t="s">
        <v>731</v>
      </c>
      <c r="G25" s="106"/>
      <c r="H25" s="124"/>
      <c r="I25" s="133"/>
      <c r="J25" s="124"/>
      <c r="K25" s="115"/>
      <c r="L25" s="124"/>
      <c r="M25" s="142"/>
    </row>
    <row r="26" spans="1:13" s="66" customFormat="1" ht="49.2" customHeight="1" x14ac:dyDescent="0.3">
      <c r="A26" s="456"/>
      <c r="B26" s="449"/>
      <c r="C26" s="436"/>
      <c r="D26" s="140"/>
      <c r="E26" s="439"/>
      <c r="F26" s="436"/>
      <c r="G26" s="107"/>
      <c r="H26" s="125"/>
      <c r="I26" s="134"/>
      <c r="J26" s="125"/>
      <c r="K26" s="116"/>
      <c r="L26" s="125"/>
      <c r="M26" s="143"/>
    </row>
    <row r="27" spans="1:13" ht="93" customHeight="1" x14ac:dyDescent="0.3">
      <c r="A27" s="442">
        <v>6</v>
      </c>
      <c r="B27" s="443" t="s">
        <v>16</v>
      </c>
      <c r="C27" s="431">
        <v>376</v>
      </c>
      <c r="D27" s="444" t="s">
        <v>722</v>
      </c>
      <c r="E27" s="431" t="s">
        <v>43</v>
      </c>
      <c r="F27" s="457" t="s">
        <v>44</v>
      </c>
      <c r="G27" s="105" t="s">
        <v>45</v>
      </c>
      <c r="H27" s="123" t="s">
        <v>793</v>
      </c>
      <c r="I27" s="108">
        <v>80200000</v>
      </c>
      <c r="J27" s="117" t="s">
        <v>21</v>
      </c>
      <c r="K27" s="114" t="s">
        <v>46</v>
      </c>
      <c r="L27" s="123" t="s">
        <v>471</v>
      </c>
      <c r="M27" s="120" t="s">
        <v>824</v>
      </c>
    </row>
    <row r="28" spans="1:13" ht="66" customHeight="1" x14ac:dyDescent="0.3">
      <c r="A28" s="445"/>
      <c r="B28" s="446"/>
      <c r="C28" s="434"/>
      <c r="D28" s="447"/>
      <c r="E28" s="434"/>
      <c r="F28" s="441" t="s">
        <v>477</v>
      </c>
      <c r="G28" s="106"/>
      <c r="H28" s="124"/>
      <c r="I28" s="109"/>
      <c r="J28" s="118"/>
      <c r="K28" s="115"/>
      <c r="L28" s="124"/>
      <c r="M28" s="121"/>
    </row>
    <row r="29" spans="1:13" ht="32.4" customHeight="1" x14ac:dyDescent="0.3">
      <c r="A29" s="445"/>
      <c r="B29" s="446"/>
      <c r="C29" s="434"/>
      <c r="D29" s="447"/>
      <c r="E29" s="436"/>
      <c r="F29" s="431" t="s">
        <v>732</v>
      </c>
      <c r="G29" s="106"/>
      <c r="H29" s="124"/>
      <c r="I29" s="109"/>
      <c r="J29" s="118"/>
      <c r="K29" s="115"/>
      <c r="L29" s="124"/>
      <c r="M29" s="121"/>
    </row>
    <row r="30" spans="1:13" ht="53.4" customHeight="1" x14ac:dyDescent="0.3">
      <c r="A30" s="448"/>
      <c r="B30" s="449"/>
      <c r="C30" s="436"/>
      <c r="D30" s="450"/>
      <c r="E30" s="458"/>
      <c r="F30" s="436"/>
      <c r="G30" s="107"/>
      <c r="H30" s="125"/>
      <c r="I30" s="110"/>
      <c r="J30" s="119"/>
      <c r="K30" s="116"/>
      <c r="L30" s="125"/>
      <c r="M30" s="122"/>
    </row>
    <row r="31" spans="1:13" s="92" customFormat="1" ht="57" customHeight="1" x14ac:dyDescent="0.35">
      <c r="A31" s="459">
        <v>7</v>
      </c>
      <c r="B31" s="460" t="s">
        <v>16</v>
      </c>
      <c r="C31" s="431" t="s">
        <v>625</v>
      </c>
      <c r="D31" s="460" t="s">
        <v>530</v>
      </c>
      <c r="E31" s="460" t="s">
        <v>514</v>
      </c>
      <c r="F31" s="451" t="s">
        <v>531</v>
      </c>
      <c r="G31" s="144" t="s">
        <v>515</v>
      </c>
      <c r="H31" s="105" t="s">
        <v>628</v>
      </c>
      <c r="I31" s="108">
        <v>80277844</v>
      </c>
      <c r="J31" s="146" t="s">
        <v>21</v>
      </c>
      <c r="K31" s="102" t="s">
        <v>548</v>
      </c>
      <c r="L31" s="102" t="s">
        <v>828</v>
      </c>
      <c r="M31" s="103" t="s">
        <v>826</v>
      </c>
    </row>
    <row r="32" spans="1:13" s="92" customFormat="1" ht="39.6" customHeight="1" x14ac:dyDescent="0.35">
      <c r="A32" s="459"/>
      <c r="B32" s="460"/>
      <c r="C32" s="434"/>
      <c r="D32" s="460"/>
      <c r="E32" s="460"/>
      <c r="F32" s="461" t="s">
        <v>825</v>
      </c>
      <c r="G32" s="144"/>
      <c r="H32" s="106"/>
      <c r="I32" s="109"/>
      <c r="J32" s="146"/>
      <c r="K32" s="102"/>
      <c r="L32" s="102"/>
      <c r="M32" s="103"/>
    </row>
    <row r="33" spans="1:16" s="93" customFormat="1" ht="21.6" customHeight="1" x14ac:dyDescent="0.3">
      <c r="A33" s="459"/>
      <c r="B33" s="460"/>
      <c r="C33" s="434"/>
      <c r="D33" s="460"/>
      <c r="E33" s="460"/>
      <c r="F33" s="460" t="s">
        <v>532</v>
      </c>
      <c r="G33" s="144"/>
      <c r="H33" s="106"/>
      <c r="I33" s="109"/>
      <c r="J33" s="146"/>
      <c r="K33" s="102"/>
      <c r="L33" s="102"/>
      <c r="M33" s="103"/>
      <c r="P33" s="93" t="s">
        <v>25</v>
      </c>
    </row>
    <row r="34" spans="1:16" s="93" customFormat="1" ht="30" customHeight="1" x14ac:dyDescent="0.3">
      <c r="A34" s="459"/>
      <c r="B34" s="460"/>
      <c r="C34" s="434"/>
      <c r="D34" s="460"/>
      <c r="E34" s="458"/>
      <c r="F34" s="460"/>
      <c r="G34" s="144"/>
      <c r="H34" s="106"/>
      <c r="I34" s="109"/>
      <c r="J34" s="146"/>
      <c r="K34" s="102"/>
      <c r="L34" s="102"/>
      <c r="M34" s="103"/>
    </row>
    <row r="35" spans="1:16" s="93" customFormat="1" ht="54.6" customHeight="1" x14ac:dyDescent="0.3">
      <c r="A35" s="459">
        <v>8</v>
      </c>
      <c r="B35" s="460" t="s">
        <v>16</v>
      </c>
      <c r="C35" s="434"/>
      <c r="D35" s="460" t="s">
        <v>530</v>
      </c>
      <c r="E35" s="460" t="s">
        <v>516</v>
      </c>
      <c r="F35" s="457" t="s">
        <v>30</v>
      </c>
      <c r="G35" s="144" t="s">
        <v>517</v>
      </c>
      <c r="H35" s="106"/>
      <c r="I35" s="109"/>
      <c r="J35" s="145" t="s">
        <v>21</v>
      </c>
      <c r="K35" s="102" t="s">
        <v>548</v>
      </c>
      <c r="L35" s="102" t="s">
        <v>828</v>
      </c>
      <c r="M35" s="103" t="s">
        <v>826</v>
      </c>
    </row>
    <row r="36" spans="1:16" s="93" customFormat="1" ht="33.6" customHeight="1" x14ac:dyDescent="0.3">
      <c r="A36" s="459"/>
      <c r="B36" s="460"/>
      <c r="C36" s="434"/>
      <c r="D36" s="460"/>
      <c r="E36" s="460"/>
      <c r="F36" s="461" t="s">
        <v>825</v>
      </c>
      <c r="G36" s="144"/>
      <c r="H36" s="106"/>
      <c r="I36" s="109"/>
      <c r="J36" s="145"/>
      <c r="K36" s="102"/>
      <c r="L36" s="102"/>
      <c r="M36" s="103"/>
    </row>
    <row r="37" spans="1:16" s="93" customFormat="1" ht="30.6" customHeight="1" x14ac:dyDescent="0.3">
      <c r="A37" s="459"/>
      <c r="B37" s="460"/>
      <c r="C37" s="434"/>
      <c r="D37" s="460"/>
      <c r="E37" s="460"/>
      <c r="F37" s="460" t="s">
        <v>532</v>
      </c>
      <c r="G37" s="144"/>
      <c r="H37" s="106"/>
      <c r="I37" s="109"/>
      <c r="J37" s="145"/>
      <c r="K37" s="102"/>
      <c r="L37" s="102"/>
      <c r="M37" s="103"/>
    </row>
    <row r="38" spans="1:16" s="93" customFormat="1" ht="30.6" customHeight="1" x14ac:dyDescent="0.3">
      <c r="A38" s="459"/>
      <c r="B38" s="460"/>
      <c r="C38" s="434"/>
      <c r="D38" s="460"/>
      <c r="E38" s="458"/>
      <c r="F38" s="460"/>
      <c r="G38" s="144"/>
      <c r="H38" s="106"/>
      <c r="I38" s="109"/>
      <c r="J38" s="145"/>
      <c r="K38" s="102"/>
      <c r="L38" s="102"/>
      <c r="M38" s="103"/>
    </row>
    <row r="39" spans="1:16" s="93" customFormat="1" ht="55.8" customHeight="1" x14ac:dyDescent="0.3">
      <c r="A39" s="462">
        <v>9</v>
      </c>
      <c r="B39" s="463" t="s">
        <v>16</v>
      </c>
      <c r="C39" s="434"/>
      <c r="D39" s="460" t="s">
        <v>530</v>
      </c>
      <c r="E39" s="464" t="s">
        <v>626</v>
      </c>
      <c r="F39" s="457" t="s">
        <v>101</v>
      </c>
      <c r="G39" s="103" t="s">
        <v>626</v>
      </c>
      <c r="H39" s="106"/>
      <c r="I39" s="109"/>
      <c r="J39" s="104" t="s">
        <v>21</v>
      </c>
      <c r="K39" s="102" t="s">
        <v>548</v>
      </c>
      <c r="L39" s="102" t="s">
        <v>828</v>
      </c>
      <c r="M39" s="103" t="s">
        <v>826</v>
      </c>
    </row>
    <row r="40" spans="1:16" s="93" customFormat="1" ht="39" customHeight="1" x14ac:dyDescent="0.3">
      <c r="A40" s="462"/>
      <c r="B40" s="463"/>
      <c r="C40" s="434"/>
      <c r="D40" s="460"/>
      <c r="E40" s="464"/>
      <c r="F40" s="461" t="s">
        <v>825</v>
      </c>
      <c r="G40" s="103"/>
      <c r="H40" s="106"/>
      <c r="I40" s="109"/>
      <c r="J40" s="104"/>
      <c r="K40" s="102"/>
      <c r="L40" s="102"/>
      <c r="M40" s="103"/>
    </row>
    <row r="41" spans="1:16" s="93" customFormat="1" ht="26.4" customHeight="1" x14ac:dyDescent="0.3">
      <c r="A41" s="462"/>
      <c r="B41" s="463"/>
      <c r="C41" s="434"/>
      <c r="D41" s="460"/>
      <c r="E41" s="464"/>
      <c r="F41" s="460" t="s">
        <v>532</v>
      </c>
      <c r="G41" s="103"/>
      <c r="H41" s="106"/>
      <c r="I41" s="109"/>
      <c r="J41" s="104"/>
      <c r="K41" s="102"/>
      <c r="L41" s="102"/>
      <c r="M41" s="103"/>
    </row>
    <row r="42" spans="1:16" s="93" customFormat="1" ht="37.200000000000003" customHeight="1" x14ac:dyDescent="0.3">
      <c r="A42" s="462"/>
      <c r="B42" s="463"/>
      <c r="C42" s="434"/>
      <c r="D42" s="460"/>
      <c r="E42" s="458"/>
      <c r="F42" s="460"/>
      <c r="G42" s="103"/>
      <c r="H42" s="106"/>
      <c r="I42" s="110"/>
      <c r="J42" s="104"/>
      <c r="K42" s="102"/>
      <c r="L42" s="102"/>
      <c r="M42" s="103"/>
    </row>
    <row r="43" spans="1:16" s="93" customFormat="1" ht="46.2" customHeight="1" x14ac:dyDescent="0.3">
      <c r="A43" s="138">
        <v>10</v>
      </c>
      <c r="B43" s="443" t="s">
        <v>16</v>
      </c>
      <c r="C43" s="434"/>
      <c r="D43" s="431" t="s">
        <v>530</v>
      </c>
      <c r="E43" s="465" t="s">
        <v>627</v>
      </c>
      <c r="F43" s="457" t="s">
        <v>101</v>
      </c>
      <c r="G43" s="123" t="s">
        <v>627</v>
      </c>
      <c r="H43" s="106"/>
      <c r="I43" s="132">
        <v>43000000</v>
      </c>
      <c r="J43" s="123" t="s">
        <v>21</v>
      </c>
      <c r="K43" s="102" t="s">
        <v>548</v>
      </c>
      <c r="L43" s="102" t="s">
        <v>828</v>
      </c>
      <c r="M43" s="103" t="s">
        <v>826</v>
      </c>
    </row>
    <row r="44" spans="1:16" s="93" customFormat="1" ht="37.200000000000003" customHeight="1" x14ac:dyDescent="0.3">
      <c r="A44" s="139"/>
      <c r="B44" s="446"/>
      <c r="C44" s="434"/>
      <c r="D44" s="434"/>
      <c r="E44" s="466"/>
      <c r="F44" s="461" t="s">
        <v>825</v>
      </c>
      <c r="G44" s="124"/>
      <c r="H44" s="106"/>
      <c r="I44" s="133"/>
      <c r="J44" s="124"/>
      <c r="K44" s="102"/>
      <c r="L44" s="102"/>
      <c r="M44" s="103"/>
    </row>
    <row r="45" spans="1:16" s="93" customFormat="1" ht="37.200000000000003" customHeight="1" x14ac:dyDescent="0.3">
      <c r="A45" s="139"/>
      <c r="B45" s="446"/>
      <c r="C45" s="434"/>
      <c r="D45" s="434"/>
      <c r="E45" s="467"/>
      <c r="F45" s="431" t="s">
        <v>532</v>
      </c>
      <c r="G45" s="124"/>
      <c r="H45" s="106"/>
      <c r="I45" s="133"/>
      <c r="J45" s="124"/>
      <c r="K45" s="102"/>
      <c r="L45" s="102"/>
      <c r="M45" s="103"/>
    </row>
    <row r="46" spans="1:16" s="93" customFormat="1" ht="37.200000000000003" customHeight="1" x14ac:dyDescent="0.3">
      <c r="A46" s="140"/>
      <c r="B46" s="449"/>
      <c r="C46" s="436"/>
      <c r="D46" s="436"/>
      <c r="E46" s="458"/>
      <c r="F46" s="436"/>
      <c r="G46" s="125"/>
      <c r="H46" s="107"/>
      <c r="I46" s="134"/>
      <c r="J46" s="125"/>
      <c r="K46" s="102"/>
      <c r="L46" s="102"/>
      <c r="M46" s="103"/>
    </row>
    <row r="47" spans="1:16" s="93" customFormat="1" ht="37.200000000000003" customHeight="1" x14ac:dyDescent="0.3">
      <c r="A47" s="138">
        <v>11</v>
      </c>
      <c r="B47" s="443" t="s">
        <v>16</v>
      </c>
      <c r="C47" s="431">
        <v>368</v>
      </c>
      <c r="D47" s="431" t="s">
        <v>629</v>
      </c>
      <c r="E47" s="465" t="s">
        <v>630</v>
      </c>
      <c r="F47" s="457" t="s">
        <v>533</v>
      </c>
      <c r="G47" s="123" t="s">
        <v>632</v>
      </c>
      <c r="H47" s="105" t="s">
        <v>633</v>
      </c>
      <c r="I47" s="132">
        <v>4020000</v>
      </c>
      <c r="J47" s="123" t="s">
        <v>21</v>
      </c>
      <c r="K47" s="114" t="s">
        <v>634</v>
      </c>
      <c r="L47" s="102" t="s">
        <v>828</v>
      </c>
      <c r="M47" s="103" t="s">
        <v>826</v>
      </c>
    </row>
    <row r="48" spans="1:16" s="93" customFormat="1" ht="37.200000000000003" customHeight="1" x14ac:dyDescent="0.3">
      <c r="A48" s="139"/>
      <c r="B48" s="446"/>
      <c r="C48" s="434"/>
      <c r="D48" s="434"/>
      <c r="E48" s="466"/>
      <c r="F48" s="461" t="s">
        <v>825</v>
      </c>
      <c r="G48" s="124"/>
      <c r="H48" s="106"/>
      <c r="I48" s="133"/>
      <c r="J48" s="124"/>
      <c r="K48" s="115"/>
      <c r="L48" s="102"/>
      <c r="M48" s="103"/>
    </row>
    <row r="49" spans="1:13" s="93" customFormat="1" ht="37.200000000000003" customHeight="1" x14ac:dyDescent="0.3">
      <c r="A49" s="139"/>
      <c r="B49" s="446"/>
      <c r="C49" s="434"/>
      <c r="D49" s="434"/>
      <c r="E49" s="467"/>
      <c r="F49" s="431" t="s">
        <v>532</v>
      </c>
      <c r="G49" s="124"/>
      <c r="H49" s="106"/>
      <c r="I49" s="133"/>
      <c r="J49" s="124"/>
      <c r="K49" s="115"/>
      <c r="L49" s="102"/>
      <c r="M49" s="103"/>
    </row>
    <row r="50" spans="1:13" s="93" customFormat="1" ht="37.200000000000003" customHeight="1" x14ac:dyDescent="0.3">
      <c r="A50" s="140"/>
      <c r="B50" s="449"/>
      <c r="C50" s="436"/>
      <c r="D50" s="436"/>
      <c r="E50" s="458"/>
      <c r="F50" s="436"/>
      <c r="G50" s="125"/>
      <c r="H50" s="107"/>
      <c r="I50" s="134"/>
      <c r="J50" s="125"/>
      <c r="K50" s="116"/>
      <c r="L50" s="102"/>
      <c r="M50" s="103"/>
    </row>
    <row r="51" spans="1:13" s="93" customFormat="1" ht="47.4" customHeight="1" x14ac:dyDescent="0.3">
      <c r="A51" s="462">
        <v>12</v>
      </c>
      <c r="B51" s="463" t="s">
        <v>16</v>
      </c>
      <c r="C51" s="464">
        <v>377</v>
      </c>
      <c r="D51" s="464" t="s">
        <v>539</v>
      </c>
      <c r="E51" s="464" t="s">
        <v>538</v>
      </c>
      <c r="F51" s="451" t="s">
        <v>533</v>
      </c>
      <c r="G51" s="103" t="s">
        <v>518</v>
      </c>
      <c r="H51" s="103" t="s">
        <v>794</v>
      </c>
      <c r="I51" s="147">
        <v>1724050000</v>
      </c>
      <c r="J51" s="104" t="s">
        <v>21</v>
      </c>
      <c r="K51" s="102" t="s">
        <v>635</v>
      </c>
      <c r="L51" s="103" t="s">
        <v>675</v>
      </c>
      <c r="M51" s="103" t="s">
        <v>827</v>
      </c>
    </row>
    <row r="52" spans="1:13" s="93" customFormat="1" ht="44.4" customHeight="1" x14ac:dyDescent="0.3">
      <c r="A52" s="462"/>
      <c r="B52" s="463"/>
      <c r="C52" s="464"/>
      <c r="D52" s="464"/>
      <c r="E52" s="464"/>
      <c r="F52" s="461" t="s">
        <v>674</v>
      </c>
      <c r="G52" s="103"/>
      <c r="H52" s="103"/>
      <c r="I52" s="147"/>
      <c r="J52" s="104"/>
      <c r="K52" s="102"/>
      <c r="L52" s="103"/>
      <c r="M52" s="103"/>
    </row>
    <row r="53" spans="1:13" s="93" customFormat="1" ht="28.95" customHeight="1" x14ac:dyDescent="0.3">
      <c r="A53" s="462"/>
      <c r="B53" s="463"/>
      <c r="C53" s="464"/>
      <c r="D53" s="464"/>
      <c r="E53" s="464"/>
      <c r="F53" s="464" t="s">
        <v>733</v>
      </c>
      <c r="G53" s="103"/>
      <c r="H53" s="103"/>
      <c r="I53" s="147"/>
      <c r="J53" s="104"/>
      <c r="K53" s="102"/>
      <c r="L53" s="103"/>
      <c r="M53" s="103"/>
    </row>
    <row r="54" spans="1:13" s="93" customFormat="1" ht="28.2" customHeight="1" x14ac:dyDescent="0.3">
      <c r="A54" s="462"/>
      <c r="B54" s="463"/>
      <c r="C54" s="464"/>
      <c r="D54" s="464"/>
      <c r="E54" s="453"/>
      <c r="F54" s="464"/>
      <c r="G54" s="103"/>
      <c r="H54" s="103"/>
      <c r="I54" s="147"/>
      <c r="J54" s="104"/>
      <c r="K54" s="102"/>
      <c r="L54" s="103"/>
      <c r="M54" s="103"/>
    </row>
    <row r="55" spans="1:13" s="93" customFormat="1" ht="50.4" customHeight="1" x14ac:dyDescent="0.3">
      <c r="A55" s="462">
        <v>13</v>
      </c>
      <c r="B55" s="463" t="s">
        <v>519</v>
      </c>
      <c r="C55" s="460">
        <v>160</v>
      </c>
      <c r="D55" s="464" t="s">
        <v>534</v>
      </c>
      <c r="E55" s="460" t="s">
        <v>535</v>
      </c>
      <c r="F55" s="451" t="s">
        <v>533</v>
      </c>
      <c r="G55" s="144" t="s">
        <v>520</v>
      </c>
      <c r="H55" s="103" t="s">
        <v>521</v>
      </c>
      <c r="I55" s="148">
        <v>100000000</v>
      </c>
      <c r="J55" s="104" t="s">
        <v>21</v>
      </c>
      <c r="K55" s="102" t="s">
        <v>550</v>
      </c>
      <c r="L55" s="103" t="s">
        <v>828</v>
      </c>
      <c r="M55" s="103" t="s">
        <v>829</v>
      </c>
    </row>
    <row r="56" spans="1:13" s="93" customFormat="1" ht="33.6" customHeight="1" x14ac:dyDescent="0.3">
      <c r="A56" s="462"/>
      <c r="B56" s="463"/>
      <c r="C56" s="460"/>
      <c r="D56" s="464"/>
      <c r="E56" s="460"/>
      <c r="F56" s="464" t="s">
        <v>825</v>
      </c>
      <c r="G56" s="144"/>
      <c r="H56" s="103"/>
      <c r="I56" s="148"/>
      <c r="J56" s="104"/>
      <c r="K56" s="102"/>
      <c r="L56" s="103"/>
      <c r="M56" s="103"/>
    </row>
    <row r="57" spans="1:13" s="93" customFormat="1" ht="60" hidden="1" customHeight="1" x14ac:dyDescent="0.3">
      <c r="A57" s="462"/>
      <c r="B57" s="463"/>
      <c r="C57" s="460"/>
      <c r="D57" s="464"/>
      <c r="E57" s="460"/>
      <c r="F57" s="464"/>
      <c r="G57" s="144"/>
      <c r="H57" s="103"/>
      <c r="I57" s="148"/>
      <c r="J57" s="104"/>
      <c r="K57" s="102"/>
      <c r="L57" s="103"/>
      <c r="M57" s="103"/>
    </row>
    <row r="58" spans="1:13" s="93" customFormat="1" ht="28.2" customHeight="1" x14ac:dyDescent="0.3">
      <c r="A58" s="462"/>
      <c r="B58" s="463"/>
      <c r="C58" s="460"/>
      <c r="D58" s="464"/>
      <c r="E58" s="460"/>
      <c r="F58" s="464" t="s">
        <v>37</v>
      </c>
      <c r="G58" s="144"/>
      <c r="H58" s="103"/>
      <c r="I58" s="148"/>
      <c r="J58" s="104"/>
      <c r="K58" s="102"/>
      <c r="L58" s="103"/>
      <c r="M58" s="103"/>
    </row>
    <row r="59" spans="1:13" s="93" customFormat="1" ht="29.4" customHeight="1" x14ac:dyDescent="0.3">
      <c r="A59" s="462"/>
      <c r="B59" s="463"/>
      <c r="C59" s="460"/>
      <c r="D59" s="464"/>
      <c r="E59" s="458"/>
      <c r="F59" s="464"/>
      <c r="G59" s="144"/>
      <c r="H59" s="103"/>
      <c r="I59" s="148"/>
      <c r="J59" s="104"/>
      <c r="K59" s="102"/>
      <c r="L59" s="103"/>
      <c r="M59" s="103"/>
    </row>
    <row r="60" spans="1:13" s="93" customFormat="1" ht="49.2" customHeight="1" x14ac:dyDescent="0.3">
      <c r="A60" s="462">
        <v>14</v>
      </c>
      <c r="B60" s="463" t="s">
        <v>519</v>
      </c>
      <c r="C60" s="460">
        <v>158</v>
      </c>
      <c r="D60" s="464" t="s">
        <v>534</v>
      </c>
      <c r="E60" s="460" t="s">
        <v>522</v>
      </c>
      <c r="F60" s="451" t="s">
        <v>30</v>
      </c>
      <c r="G60" s="144" t="s">
        <v>536</v>
      </c>
      <c r="H60" s="103" t="s">
        <v>523</v>
      </c>
      <c r="I60" s="148">
        <v>100000000</v>
      </c>
      <c r="J60" s="104" t="s">
        <v>21</v>
      </c>
      <c r="K60" s="102" t="s">
        <v>549</v>
      </c>
      <c r="L60" s="102" t="s">
        <v>828</v>
      </c>
      <c r="M60" s="103" t="s">
        <v>830</v>
      </c>
    </row>
    <row r="61" spans="1:13" s="93" customFormat="1" ht="38.4" customHeight="1" x14ac:dyDescent="0.3">
      <c r="A61" s="462"/>
      <c r="B61" s="463"/>
      <c r="C61" s="460"/>
      <c r="D61" s="464"/>
      <c r="E61" s="460"/>
      <c r="F61" s="461" t="s">
        <v>825</v>
      </c>
      <c r="G61" s="144"/>
      <c r="H61" s="103"/>
      <c r="I61" s="148"/>
      <c r="J61" s="104"/>
      <c r="K61" s="102"/>
      <c r="L61" s="102"/>
      <c r="M61" s="103"/>
    </row>
    <row r="62" spans="1:13" s="93" customFormat="1" ht="27.6" customHeight="1" x14ac:dyDescent="0.3">
      <c r="A62" s="462"/>
      <c r="B62" s="463"/>
      <c r="C62" s="460"/>
      <c r="D62" s="464"/>
      <c r="E62" s="460"/>
      <c r="F62" s="464" t="s">
        <v>537</v>
      </c>
      <c r="G62" s="144"/>
      <c r="H62" s="103"/>
      <c r="I62" s="148"/>
      <c r="J62" s="104"/>
      <c r="K62" s="102"/>
      <c r="L62" s="102"/>
      <c r="M62" s="103"/>
    </row>
    <row r="63" spans="1:13" s="93" customFormat="1" ht="26.4" customHeight="1" x14ac:dyDescent="0.3">
      <c r="A63" s="462"/>
      <c r="B63" s="463"/>
      <c r="C63" s="460"/>
      <c r="D63" s="464"/>
      <c r="E63" s="453"/>
      <c r="F63" s="464"/>
      <c r="G63" s="144"/>
      <c r="H63" s="103"/>
      <c r="I63" s="148"/>
      <c r="J63" s="104"/>
      <c r="K63" s="102"/>
      <c r="L63" s="102"/>
      <c r="M63" s="103"/>
    </row>
    <row r="64" spans="1:13" s="93" customFormat="1" ht="49.2" customHeight="1" x14ac:dyDescent="0.3">
      <c r="A64" s="462">
        <v>15</v>
      </c>
      <c r="B64" s="463" t="s">
        <v>519</v>
      </c>
      <c r="C64" s="460">
        <v>161</v>
      </c>
      <c r="D64" s="464" t="s">
        <v>534</v>
      </c>
      <c r="E64" s="460" t="s">
        <v>524</v>
      </c>
      <c r="F64" s="451" t="s">
        <v>101</v>
      </c>
      <c r="G64" s="144" t="s">
        <v>525</v>
      </c>
      <c r="H64" s="103" t="s">
        <v>526</v>
      </c>
      <c r="I64" s="148">
        <v>100000000</v>
      </c>
      <c r="J64" s="104" t="s">
        <v>21</v>
      </c>
      <c r="K64" s="102" t="s">
        <v>549</v>
      </c>
      <c r="L64" s="102" t="s">
        <v>828</v>
      </c>
      <c r="M64" s="103" t="s">
        <v>830</v>
      </c>
    </row>
    <row r="65" spans="1:13" s="93" customFormat="1" ht="36" customHeight="1" x14ac:dyDescent="0.3">
      <c r="A65" s="462"/>
      <c r="B65" s="463"/>
      <c r="C65" s="460"/>
      <c r="D65" s="464"/>
      <c r="E65" s="460"/>
      <c r="F65" s="461" t="s">
        <v>825</v>
      </c>
      <c r="G65" s="144"/>
      <c r="H65" s="103"/>
      <c r="I65" s="148"/>
      <c r="J65" s="104"/>
      <c r="K65" s="102"/>
      <c r="L65" s="102"/>
      <c r="M65" s="103"/>
    </row>
    <row r="66" spans="1:13" s="93" customFormat="1" ht="33" customHeight="1" x14ac:dyDescent="0.3">
      <c r="A66" s="462"/>
      <c r="B66" s="463"/>
      <c r="C66" s="460"/>
      <c r="D66" s="464"/>
      <c r="E66" s="460"/>
      <c r="F66" s="464" t="s">
        <v>37</v>
      </c>
      <c r="G66" s="144"/>
      <c r="H66" s="103"/>
      <c r="I66" s="148"/>
      <c r="J66" s="104"/>
      <c r="K66" s="102"/>
      <c r="L66" s="102"/>
      <c r="M66" s="103"/>
    </row>
    <row r="67" spans="1:13" s="93" customFormat="1" ht="30.6" customHeight="1" x14ac:dyDescent="0.3">
      <c r="A67" s="462"/>
      <c r="B67" s="463"/>
      <c r="C67" s="460"/>
      <c r="D67" s="464"/>
      <c r="E67" s="453"/>
      <c r="F67" s="464"/>
      <c r="G67" s="144"/>
      <c r="H67" s="103"/>
      <c r="I67" s="148"/>
      <c r="J67" s="104"/>
      <c r="K67" s="102"/>
      <c r="L67" s="102"/>
      <c r="M67" s="103"/>
    </row>
    <row r="68" spans="1:13" s="93" customFormat="1" ht="52.8" customHeight="1" x14ac:dyDescent="0.3">
      <c r="A68" s="442">
        <v>16</v>
      </c>
      <c r="B68" s="443" t="s">
        <v>519</v>
      </c>
      <c r="C68" s="431">
        <v>159</v>
      </c>
      <c r="D68" s="464" t="s">
        <v>534</v>
      </c>
      <c r="E68" s="431" t="s">
        <v>527</v>
      </c>
      <c r="F68" s="451" t="s">
        <v>101</v>
      </c>
      <c r="G68" s="105" t="s">
        <v>528</v>
      </c>
      <c r="H68" s="123" t="s">
        <v>529</v>
      </c>
      <c r="I68" s="108">
        <v>100000000</v>
      </c>
      <c r="J68" s="117" t="s">
        <v>21</v>
      </c>
      <c r="K68" s="114" t="s">
        <v>550</v>
      </c>
      <c r="L68" s="102" t="s">
        <v>828</v>
      </c>
      <c r="M68" s="103" t="s">
        <v>830</v>
      </c>
    </row>
    <row r="69" spans="1:13" s="93" customFormat="1" ht="35.4" customHeight="1" x14ac:dyDescent="0.3">
      <c r="A69" s="445"/>
      <c r="B69" s="446"/>
      <c r="C69" s="434"/>
      <c r="D69" s="464"/>
      <c r="E69" s="434"/>
      <c r="F69" s="461" t="s">
        <v>825</v>
      </c>
      <c r="G69" s="106"/>
      <c r="H69" s="124"/>
      <c r="I69" s="109"/>
      <c r="J69" s="118"/>
      <c r="K69" s="115"/>
      <c r="L69" s="102"/>
      <c r="M69" s="103"/>
    </row>
    <row r="70" spans="1:13" s="93" customFormat="1" ht="32.4" customHeight="1" x14ac:dyDescent="0.3">
      <c r="A70" s="445"/>
      <c r="B70" s="446"/>
      <c r="C70" s="434"/>
      <c r="D70" s="464"/>
      <c r="E70" s="436"/>
      <c r="F70" s="464" t="s">
        <v>37</v>
      </c>
      <c r="G70" s="106"/>
      <c r="H70" s="124"/>
      <c r="I70" s="109"/>
      <c r="J70" s="118"/>
      <c r="K70" s="115"/>
      <c r="L70" s="102"/>
      <c r="M70" s="103"/>
    </row>
    <row r="71" spans="1:13" s="93" customFormat="1" ht="30.6" customHeight="1" x14ac:dyDescent="0.3">
      <c r="A71" s="448"/>
      <c r="B71" s="449"/>
      <c r="C71" s="436"/>
      <c r="D71" s="464"/>
      <c r="E71" s="458"/>
      <c r="F71" s="464"/>
      <c r="G71" s="107"/>
      <c r="H71" s="125"/>
      <c r="I71" s="110"/>
      <c r="J71" s="119"/>
      <c r="K71" s="116"/>
      <c r="L71" s="102"/>
      <c r="M71" s="103"/>
    </row>
  </sheetData>
  <mergeCells count="204">
    <mergeCell ref="C23:C26"/>
    <mergeCell ref="D23:D26"/>
    <mergeCell ref="F25:F26"/>
    <mergeCell ref="E23:E25"/>
    <mergeCell ref="G23:G26"/>
    <mergeCell ref="H23:H26"/>
    <mergeCell ref="I23:I26"/>
    <mergeCell ref="K68:K71"/>
    <mergeCell ref="E43:E45"/>
    <mergeCell ref="F45:F46"/>
    <mergeCell ref="G43:G46"/>
    <mergeCell ref="H31:H46"/>
    <mergeCell ref="I43:I46"/>
    <mergeCell ref="J43:J46"/>
    <mergeCell ref="K43:K46"/>
    <mergeCell ref="C47:C50"/>
    <mergeCell ref="D47:D50"/>
    <mergeCell ref="E47:E49"/>
    <mergeCell ref="F49:F50"/>
    <mergeCell ref="G47:G50"/>
    <mergeCell ref="H47:H50"/>
    <mergeCell ref="I47:I50"/>
    <mergeCell ref="J47:J50"/>
    <mergeCell ref="K47:K50"/>
    <mergeCell ref="L68:L71"/>
    <mergeCell ref="M68:M71"/>
    <mergeCell ref="F70:F71"/>
    <mergeCell ref="A64:A67"/>
    <mergeCell ref="B64:B67"/>
    <mergeCell ref="C64:C67"/>
    <mergeCell ref="D64:D67"/>
    <mergeCell ref="F66:F67"/>
    <mergeCell ref="A68:A71"/>
    <mergeCell ref="B68:B71"/>
    <mergeCell ref="C68:C71"/>
    <mergeCell ref="D68:D71"/>
    <mergeCell ref="E68:E70"/>
    <mergeCell ref="G68:G71"/>
    <mergeCell ref="H68:H71"/>
    <mergeCell ref="I68:I71"/>
    <mergeCell ref="J68:J71"/>
    <mergeCell ref="L60:L63"/>
    <mergeCell ref="M60:M63"/>
    <mergeCell ref="H60:H63"/>
    <mergeCell ref="I60:I63"/>
    <mergeCell ref="G64:G67"/>
    <mergeCell ref="H64:H67"/>
    <mergeCell ref="I64:I67"/>
    <mergeCell ref="J64:J67"/>
    <mergeCell ref="K64:K67"/>
    <mergeCell ref="L64:L67"/>
    <mergeCell ref="M64:M67"/>
    <mergeCell ref="A60:A63"/>
    <mergeCell ref="B60:B63"/>
    <mergeCell ref="C60:C63"/>
    <mergeCell ref="D60:D63"/>
    <mergeCell ref="E60:E62"/>
    <mergeCell ref="F62:F63"/>
    <mergeCell ref="G60:G63"/>
    <mergeCell ref="E64:E66"/>
    <mergeCell ref="K55:K59"/>
    <mergeCell ref="J60:J63"/>
    <mergeCell ref="K60:K63"/>
    <mergeCell ref="A55:A59"/>
    <mergeCell ref="B55:B59"/>
    <mergeCell ref="C55:C59"/>
    <mergeCell ref="D55:D59"/>
    <mergeCell ref="E55:E58"/>
    <mergeCell ref="G55:G59"/>
    <mergeCell ref="H55:H59"/>
    <mergeCell ref="I55:I59"/>
    <mergeCell ref="J55:J59"/>
    <mergeCell ref="B43:B46"/>
    <mergeCell ref="C31:C46"/>
    <mergeCell ref="D43:D46"/>
    <mergeCell ref="L55:L59"/>
    <mergeCell ref="M55:M59"/>
    <mergeCell ref="F56:F57"/>
    <mergeCell ref="F58:F59"/>
    <mergeCell ref="L39:L42"/>
    <mergeCell ref="M39:M42"/>
    <mergeCell ref="F41:F42"/>
    <mergeCell ref="K51:K54"/>
    <mergeCell ref="L51:L54"/>
    <mergeCell ref="M51:M54"/>
    <mergeCell ref="A51:A54"/>
    <mergeCell ref="B51:B54"/>
    <mergeCell ref="C51:C54"/>
    <mergeCell ref="D51:D54"/>
    <mergeCell ref="E51:E53"/>
    <mergeCell ref="G51:G54"/>
    <mergeCell ref="H51:H54"/>
    <mergeCell ref="I51:I54"/>
    <mergeCell ref="J51:J54"/>
    <mergeCell ref="F53:F54"/>
    <mergeCell ref="A39:A42"/>
    <mergeCell ref="B39:B42"/>
    <mergeCell ref="D39:D42"/>
    <mergeCell ref="E39:E41"/>
    <mergeCell ref="G39:G42"/>
    <mergeCell ref="J39:J42"/>
    <mergeCell ref="K39:K42"/>
    <mergeCell ref="I31:I42"/>
    <mergeCell ref="B31:B34"/>
    <mergeCell ref="D31:D34"/>
    <mergeCell ref="E31:E33"/>
    <mergeCell ref="G31:G34"/>
    <mergeCell ref="J31:J34"/>
    <mergeCell ref="K31:K34"/>
    <mergeCell ref="L43:L46"/>
    <mergeCell ref="M43:M46"/>
    <mergeCell ref="A47:A50"/>
    <mergeCell ref="B47:B50"/>
    <mergeCell ref="I15:I18"/>
    <mergeCell ref="F33:F34"/>
    <mergeCell ref="A35:A38"/>
    <mergeCell ref="B35:B38"/>
    <mergeCell ref="D35:D38"/>
    <mergeCell ref="E35:E37"/>
    <mergeCell ref="G35:G38"/>
    <mergeCell ref="J35:J38"/>
    <mergeCell ref="K35:K38"/>
    <mergeCell ref="L35:L38"/>
    <mergeCell ref="M35:M38"/>
    <mergeCell ref="F37:F38"/>
    <mergeCell ref="A31:A34"/>
    <mergeCell ref="L31:L34"/>
    <mergeCell ref="M31:M34"/>
    <mergeCell ref="B23:B26"/>
    <mergeCell ref="J19:J22"/>
    <mergeCell ref="K19:K22"/>
    <mergeCell ref="L19:L22"/>
    <mergeCell ref="M19:M22"/>
    <mergeCell ref="J15:J18"/>
    <mergeCell ref="K11:K14"/>
    <mergeCell ref="I27:I30"/>
    <mergeCell ref="J27:J30"/>
    <mergeCell ref="K27:K30"/>
    <mergeCell ref="L27:L30"/>
    <mergeCell ref="M27:M30"/>
    <mergeCell ref="J23:J26"/>
    <mergeCell ref="K23:K26"/>
    <mergeCell ref="L23:L26"/>
    <mergeCell ref="M23:M26"/>
    <mergeCell ref="A23:A26"/>
    <mergeCell ref="F13:F14"/>
    <mergeCell ref="G11:G14"/>
    <mergeCell ref="E7:E9"/>
    <mergeCell ref="B11:B14"/>
    <mergeCell ref="J7:J10"/>
    <mergeCell ref="A7:A10"/>
    <mergeCell ref="B7:B10"/>
    <mergeCell ref="C7:C10"/>
    <mergeCell ref="D7:D10"/>
    <mergeCell ref="F9:F10"/>
    <mergeCell ref="G7:G10"/>
    <mergeCell ref="H7:H10"/>
    <mergeCell ref="I7:I10"/>
    <mergeCell ref="C11:C14"/>
    <mergeCell ref="D11:D14"/>
    <mergeCell ref="I19:I22"/>
    <mergeCell ref="C15:C18"/>
    <mergeCell ref="D15:D18"/>
    <mergeCell ref="F17:F18"/>
    <mergeCell ref="G15:G18"/>
    <mergeCell ref="H15:H18"/>
    <mergeCell ref="A19:A22"/>
    <mergeCell ref="B19:B22"/>
    <mergeCell ref="C19:C22"/>
    <mergeCell ref="D19:D22"/>
    <mergeCell ref="F21:F22"/>
    <mergeCell ref="G19:G22"/>
    <mergeCell ref="H19:H22"/>
    <mergeCell ref="E19:E21"/>
    <mergeCell ref="H11:H14"/>
    <mergeCell ref="E11:E13"/>
    <mergeCell ref="L11:L14"/>
    <mergeCell ref="M11:M14"/>
    <mergeCell ref="A2:F2"/>
    <mergeCell ref="A11:A14"/>
    <mergeCell ref="B5:J5"/>
    <mergeCell ref="K5:M5"/>
    <mergeCell ref="K7:K10"/>
    <mergeCell ref="L7:L10"/>
    <mergeCell ref="M7:M10"/>
    <mergeCell ref="L47:L50"/>
    <mergeCell ref="M47:M50"/>
    <mergeCell ref="A43:A46"/>
    <mergeCell ref="I11:I14"/>
    <mergeCell ref="J11:J14"/>
    <mergeCell ref="K15:K18"/>
    <mergeCell ref="L15:L18"/>
    <mergeCell ref="M15:M18"/>
    <mergeCell ref="E15:E17"/>
    <mergeCell ref="A27:A30"/>
    <mergeCell ref="B27:B30"/>
    <mergeCell ref="C27:C30"/>
    <mergeCell ref="D27:D30"/>
    <mergeCell ref="E27:E29"/>
    <mergeCell ref="F29:F30"/>
    <mergeCell ref="G27:G30"/>
    <mergeCell ref="H27:H30"/>
    <mergeCell ref="A15:A18"/>
    <mergeCell ref="B15:B18"/>
  </mergeCells>
  <printOptions gridLines="1"/>
  <pageMargins left="0.70866141732283461" right="0.70866141732283461" top="0.94488188976377963" bottom="0.74803149606299213" header="0.31496062992125984" footer="0.31496062992125984"/>
  <pageSetup paperSize="8" scale="4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55" zoomScaleNormal="55" workbookViewId="0">
      <selection activeCell="F77" sqref="F77"/>
    </sheetView>
  </sheetViews>
  <sheetFormatPr defaultColWidth="9.109375" defaultRowHeight="14.4" x14ac:dyDescent="0.3"/>
  <cols>
    <col min="1" max="1" width="7" style="76" customWidth="1"/>
    <col min="2" max="2" width="19.6640625" style="76" customWidth="1"/>
    <col min="3" max="3" width="11" style="76" customWidth="1"/>
    <col min="4" max="4" width="14.33203125" style="76" customWidth="1"/>
    <col min="5" max="7" width="31.44140625" style="76" customWidth="1"/>
    <col min="8" max="8" width="17.109375" style="76" customWidth="1"/>
    <col min="9" max="9" width="13.109375" style="76" bestFit="1" customWidth="1"/>
    <col min="10" max="10" width="9.109375" style="76"/>
    <col min="11" max="11" width="12.109375" style="54" customWidth="1"/>
    <col min="12" max="12" width="15.33203125" style="54" bestFit="1" customWidth="1"/>
    <col min="13" max="13" width="15.33203125" style="54" customWidth="1"/>
    <col min="14" max="16384" width="9.109375" style="76"/>
  </cols>
  <sheetData>
    <row r="1" spans="1:13" ht="15.6" x14ac:dyDescent="0.3">
      <c r="D1" s="77"/>
      <c r="E1" s="77"/>
      <c r="F1" s="77"/>
      <c r="G1" s="77"/>
      <c r="H1" s="77"/>
      <c r="L1" s="427"/>
      <c r="M1" s="429"/>
    </row>
    <row r="2" spans="1:13" ht="30.75" customHeight="1" x14ac:dyDescent="0.45">
      <c r="A2" s="411" t="s">
        <v>346</v>
      </c>
      <c r="B2" s="411"/>
      <c r="C2" s="411"/>
      <c r="D2" s="411"/>
      <c r="E2" s="411"/>
      <c r="F2" s="411"/>
      <c r="L2" s="427"/>
      <c r="M2" s="429"/>
    </row>
    <row r="3" spans="1:13" ht="30.75" customHeight="1" x14ac:dyDescent="0.35">
      <c r="A3" s="78"/>
      <c r="L3" s="427"/>
      <c r="M3" s="562"/>
    </row>
    <row r="5" spans="1:13" ht="16.5" customHeight="1" x14ac:dyDescent="0.3">
      <c r="A5" s="421" t="s">
        <v>1</v>
      </c>
      <c r="B5" s="422"/>
      <c r="C5" s="422"/>
      <c r="D5" s="422"/>
      <c r="E5" s="422"/>
      <c r="F5" s="422"/>
      <c r="G5" s="422"/>
      <c r="H5" s="422"/>
      <c r="I5" s="422"/>
      <c r="J5" s="423"/>
      <c r="K5" s="375" t="s">
        <v>2</v>
      </c>
      <c r="L5" s="375"/>
      <c r="M5" s="375"/>
    </row>
    <row r="6" spans="1:13" ht="129.6" x14ac:dyDescent="0.3">
      <c r="A6" s="63" t="s">
        <v>3</v>
      </c>
      <c r="B6" s="63" t="s">
        <v>4</v>
      </c>
      <c r="C6" s="63" t="s">
        <v>5</v>
      </c>
      <c r="D6" s="63" t="s">
        <v>347</v>
      </c>
      <c r="E6" s="64" t="s">
        <v>7</v>
      </c>
      <c r="F6" s="64"/>
      <c r="G6" s="64" t="s">
        <v>9</v>
      </c>
      <c r="H6" s="63" t="s">
        <v>10</v>
      </c>
      <c r="I6" s="63" t="s">
        <v>11</v>
      </c>
      <c r="J6" s="63" t="s">
        <v>12</v>
      </c>
      <c r="K6" s="65" t="s">
        <v>13</v>
      </c>
      <c r="L6" s="65" t="s">
        <v>14</v>
      </c>
      <c r="M6" s="65" t="s">
        <v>50</v>
      </c>
    </row>
    <row r="7" spans="1:13" ht="43.2" x14ac:dyDescent="0.3">
      <c r="A7" s="415">
        <v>1</v>
      </c>
      <c r="B7" s="138" t="s">
        <v>251</v>
      </c>
      <c r="C7" s="415">
        <v>156</v>
      </c>
      <c r="D7" s="415" t="s">
        <v>38</v>
      </c>
      <c r="E7" s="415" t="s">
        <v>440</v>
      </c>
      <c r="F7" s="563" t="s">
        <v>426</v>
      </c>
      <c r="G7" s="424"/>
      <c r="H7" s="415" t="s">
        <v>427</v>
      </c>
      <c r="I7" s="132">
        <v>187050000</v>
      </c>
      <c r="J7" s="415" t="s">
        <v>57</v>
      </c>
      <c r="K7" s="418" t="s">
        <v>751</v>
      </c>
      <c r="L7" s="418" t="s">
        <v>636</v>
      </c>
      <c r="M7" s="418" t="s">
        <v>638</v>
      </c>
    </row>
    <row r="8" spans="1:13" ht="34.200000000000003" customHeight="1" x14ac:dyDescent="0.3">
      <c r="A8" s="416"/>
      <c r="B8" s="139"/>
      <c r="C8" s="416"/>
      <c r="D8" s="416"/>
      <c r="E8" s="416"/>
      <c r="F8" s="564" t="s">
        <v>637</v>
      </c>
      <c r="G8" s="425"/>
      <c r="H8" s="416"/>
      <c r="I8" s="133"/>
      <c r="J8" s="416"/>
      <c r="K8" s="419"/>
      <c r="L8" s="419"/>
      <c r="M8" s="419"/>
    </row>
    <row r="9" spans="1:13" ht="21.6" customHeight="1" x14ac:dyDescent="0.3">
      <c r="A9" s="416"/>
      <c r="B9" s="139"/>
      <c r="C9" s="416"/>
      <c r="D9" s="416"/>
      <c r="E9" s="417"/>
      <c r="F9" s="415" t="s">
        <v>639</v>
      </c>
      <c r="G9" s="425"/>
      <c r="H9" s="416"/>
      <c r="I9" s="133"/>
      <c r="J9" s="416"/>
      <c r="K9" s="419"/>
      <c r="L9" s="419"/>
      <c r="M9" s="419"/>
    </row>
    <row r="10" spans="1:13" ht="40.799999999999997" customHeight="1" x14ac:dyDescent="0.3">
      <c r="A10" s="417"/>
      <c r="B10" s="140"/>
      <c r="C10" s="417"/>
      <c r="D10" s="417"/>
      <c r="E10" s="453"/>
      <c r="F10" s="417"/>
      <c r="G10" s="426"/>
      <c r="H10" s="417"/>
      <c r="I10" s="134"/>
      <c r="J10" s="417"/>
      <c r="K10" s="420"/>
      <c r="L10" s="420"/>
      <c r="M10" s="420"/>
    </row>
    <row r="11" spans="1:13" ht="43.2" customHeight="1" x14ac:dyDescent="0.3">
      <c r="A11" s="415">
        <v>2</v>
      </c>
      <c r="B11" s="138" t="s">
        <v>251</v>
      </c>
      <c r="C11" s="415">
        <v>178</v>
      </c>
      <c r="D11" s="415" t="s">
        <v>428</v>
      </c>
      <c r="E11" s="415" t="s">
        <v>429</v>
      </c>
      <c r="F11" s="563" t="s">
        <v>350</v>
      </c>
      <c r="G11" s="415" t="s">
        <v>430</v>
      </c>
      <c r="H11" s="415" t="s">
        <v>431</v>
      </c>
      <c r="I11" s="132">
        <v>94000000</v>
      </c>
      <c r="J11" s="415" t="s">
        <v>57</v>
      </c>
      <c r="K11" s="418" t="s">
        <v>751</v>
      </c>
      <c r="L11" s="210" t="s">
        <v>570</v>
      </c>
      <c r="M11" s="210" t="s">
        <v>569</v>
      </c>
    </row>
    <row r="12" spans="1:13" ht="31.5" customHeight="1" x14ac:dyDescent="0.3">
      <c r="A12" s="416"/>
      <c r="B12" s="139"/>
      <c r="C12" s="416"/>
      <c r="D12" s="416"/>
      <c r="E12" s="416"/>
      <c r="F12" s="564" t="s">
        <v>571</v>
      </c>
      <c r="G12" s="416"/>
      <c r="H12" s="416"/>
      <c r="I12" s="133"/>
      <c r="J12" s="416"/>
      <c r="K12" s="419"/>
      <c r="L12" s="211"/>
      <c r="M12" s="211"/>
    </row>
    <row r="13" spans="1:13" ht="25.8" customHeight="1" x14ac:dyDescent="0.3">
      <c r="A13" s="416"/>
      <c r="B13" s="139"/>
      <c r="C13" s="416"/>
      <c r="D13" s="416"/>
      <c r="E13" s="417"/>
      <c r="F13" s="415" t="s">
        <v>572</v>
      </c>
      <c r="G13" s="416"/>
      <c r="H13" s="416"/>
      <c r="I13" s="133"/>
      <c r="J13" s="416"/>
      <c r="K13" s="419"/>
      <c r="L13" s="211"/>
      <c r="M13" s="211"/>
    </row>
    <row r="14" spans="1:13" ht="31.8" customHeight="1" x14ac:dyDescent="0.3">
      <c r="A14" s="417"/>
      <c r="B14" s="140"/>
      <c r="C14" s="417"/>
      <c r="D14" s="417"/>
      <c r="E14" s="453"/>
      <c r="F14" s="417"/>
      <c r="G14" s="417"/>
      <c r="H14" s="417"/>
      <c r="I14" s="134"/>
      <c r="J14" s="417"/>
      <c r="K14" s="420"/>
      <c r="L14" s="212"/>
      <c r="M14" s="212"/>
    </row>
    <row r="15" spans="1:13" ht="44.25" customHeight="1" x14ac:dyDescent="0.3">
      <c r="A15" s="415">
        <v>3</v>
      </c>
      <c r="B15" s="138" t="s">
        <v>251</v>
      </c>
      <c r="C15" s="415">
        <v>180</v>
      </c>
      <c r="D15" s="415" t="s">
        <v>152</v>
      </c>
      <c r="E15" s="415" t="s">
        <v>441</v>
      </c>
      <c r="F15" s="563" t="s">
        <v>350</v>
      </c>
      <c r="G15" s="412"/>
      <c r="H15" s="415" t="s">
        <v>432</v>
      </c>
      <c r="I15" s="132">
        <v>100000000</v>
      </c>
      <c r="J15" s="415" t="s">
        <v>21</v>
      </c>
      <c r="K15" s="210" t="s">
        <v>498</v>
      </c>
      <c r="L15" s="210" t="s">
        <v>601</v>
      </c>
      <c r="M15" s="418" t="s">
        <v>753</v>
      </c>
    </row>
    <row r="16" spans="1:13" ht="44.25" customHeight="1" x14ac:dyDescent="0.3">
      <c r="A16" s="416"/>
      <c r="B16" s="139"/>
      <c r="C16" s="416"/>
      <c r="D16" s="416"/>
      <c r="E16" s="416"/>
      <c r="F16" s="564" t="s">
        <v>600</v>
      </c>
      <c r="G16" s="413"/>
      <c r="H16" s="416"/>
      <c r="I16" s="133"/>
      <c r="J16" s="416"/>
      <c r="K16" s="211"/>
      <c r="L16" s="211"/>
      <c r="M16" s="419"/>
    </row>
    <row r="17" spans="1:13" ht="24" customHeight="1" x14ac:dyDescent="0.3">
      <c r="A17" s="416"/>
      <c r="B17" s="139"/>
      <c r="C17" s="416"/>
      <c r="D17" s="416"/>
      <c r="E17" s="417"/>
      <c r="F17" s="415" t="s">
        <v>752</v>
      </c>
      <c r="G17" s="413"/>
      <c r="H17" s="416"/>
      <c r="I17" s="133"/>
      <c r="J17" s="416"/>
      <c r="K17" s="211"/>
      <c r="L17" s="211"/>
      <c r="M17" s="419"/>
    </row>
    <row r="18" spans="1:13" ht="28.2" customHeight="1" x14ac:dyDescent="0.3">
      <c r="A18" s="417"/>
      <c r="B18" s="140"/>
      <c r="C18" s="417"/>
      <c r="D18" s="417"/>
      <c r="E18" s="453"/>
      <c r="F18" s="417"/>
      <c r="G18" s="414"/>
      <c r="H18" s="417"/>
      <c r="I18" s="134"/>
      <c r="J18" s="417"/>
      <c r="K18" s="212"/>
      <c r="L18" s="212"/>
      <c r="M18" s="420"/>
    </row>
    <row r="19" spans="1:13" ht="44.25" customHeight="1" x14ac:dyDescent="0.3">
      <c r="A19" s="415">
        <v>4</v>
      </c>
      <c r="B19" s="138" t="s">
        <v>251</v>
      </c>
      <c r="C19" s="415">
        <v>181</v>
      </c>
      <c r="D19" s="415" t="s">
        <v>435</v>
      </c>
      <c r="E19" s="415" t="s">
        <v>442</v>
      </c>
      <c r="F19" s="563" t="s">
        <v>409</v>
      </c>
      <c r="G19" s="412"/>
      <c r="H19" s="415" t="s">
        <v>436</v>
      </c>
      <c r="I19" s="132">
        <v>38530000</v>
      </c>
      <c r="J19" s="415" t="s">
        <v>21</v>
      </c>
      <c r="K19" s="210" t="s">
        <v>445</v>
      </c>
      <c r="L19" s="210" t="s">
        <v>437</v>
      </c>
      <c r="M19" s="418" t="s">
        <v>701</v>
      </c>
    </row>
    <row r="20" spans="1:13" ht="44.25" customHeight="1" x14ac:dyDescent="0.3">
      <c r="A20" s="416"/>
      <c r="B20" s="139"/>
      <c r="C20" s="416"/>
      <c r="D20" s="416"/>
      <c r="E20" s="416"/>
      <c r="F20" s="564" t="s">
        <v>455</v>
      </c>
      <c r="G20" s="413"/>
      <c r="H20" s="416"/>
      <c r="I20" s="133"/>
      <c r="J20" s="416"/>
      <c r="K20" s="211"/>
      <c r="L20" s="211"/>
      <c r="M20" s="419"/>
    </row>
    <row r="21" spans="1:13" ht="24" customHeight="1" x14ac:dyDescent="0.3">
      <c r="A21" s="416"/>
      <c r="B21" s="139"/>
      <c r="C21" s="416"/>
      <c r="D21" s="416"/>
      <c r="E21" s="417"/>
      <c r="F21" s="415" t="s">
        <v>697</v>
      </c>
      <c r="G21" s="413"/>
      <c r="H21" s="416"/>
      <c r="I21" s="133"/>
      <c r="J21" s="416"/>
      <c r="K21" s="211"/>
      <c r="L21" s="211"/>
      <c r="M21" s="419"/>
    </row>
    <row r="22" spans="1:13" ht="28.2" customHeight="1" x14ac:dyDescent="0.3">
      <c r="A22" s="417"/>
      <c r="B22" s="140"/>
      <c r="C22" s="417"/>
      <c r="D22" s="417"/>
      <c r="E22" s="453"/>
      <c r="F22" s="417"/>
      <c r="G22" s="414"/>
      <c r="H22" s="417"/>
      <c r="I22" s="134"/>
      <c r="J22" s="417"/>
      <c r="K22" s="212"/>
      <c r="L22" s="212"/>
      <c r="M22" s="420"/>
    </row>
    <row r="23" spans="1:13" ht="44.25" customHeight="1" x14ac:dyDescent="0.3">
      <c r="A23" s="415">
        <v>5</v>
      </c>
      <c r="B23" s="138" t="s">
        <v>251</v>
      </c>
      <c r="C23" s="415">
        <v>182</v>
      </c>
      <c r="D23" s="415" t="s">
        <v>438</v>
      </c>
      <c r="E23" s="415" t="s">
        <v>443</v>
      </c>
      <c r="F23" s="563" t="s">
        <v>444</v>
      </c>
      <c r="G23" s="412"/>
      <c r="H23" s="415" t="s">
        <v>439</v>
      </c>
      <c r="I23" s="132">
        <v>18390000</v>
      </c>
      <c r="J23" s="415" t="s">
        <v>21</v>
      </c>
      <c r="K23" s="210" t="s">
        <v>445</v>
      </c>
      <c r="L23" s="210" t="s">
        <v>437</v>
      </c>
      <c r="M23" s="418" t="s">
        <v>698</v>
      </c>
    </row>
    <row r="24" spans="1:13" ht="44.25" customHeight="1" x14ac:dyDescent="0.3">
      <c r="A24" s="416"/>
      <c r="B24" s="139"/>
      <c r="C24" s="416"/>
      <c r="D24" s="416"/>
      <c r="E24" s="416"/>
      <c r="F24" s="564" t="s">
        <v>455</v>
      </c>
      <c r="G24" s="413"/>
      <c r="H24" s="416"/>
      <c r="I24" s="133"/>
      <c r="J24" s="416"/>
      <c r="K24" s="211"/>
      <c r="L24" s="211"/>
      <c r="M24" s="419"/>
    </row>
    <row r="25" spans="1:13" ht="27.6" customHeight="1" x14ac:dyDescent="0.3">
      <c r="A25" s="416"/>
      <c r="B25" s="139"/>
      <c r="C25" s="416"/>
      <c r="D25" s="416"/>
      <c r="E25" s="417"/>
      <c r="F25" s="415" t="s">
        <v>697</v>
      </c>
      <c r="G25" s="413"/>
      <c r="H25" s="416"/>
      <c r="I25" s="133"/>
      <c r="J25" s="416"/>
      <c r="K25" s="211"/>
      <c r="L25" s="211"/>
      <c r="M25" s="419"/>
    </row>
    <row r="26" spans="1:13" ht="33.6" customHeight="1" x14ac:dyDescent="0.3">
      <c r="A26" s="417"/>
      <c r="B26" s="140"/>
      <c r="C26" s="417"/>
      <c r="D26" s="417"/>
      <c r="E26" s="453"/>
      <c r="F26" s="417"/>
      <c r="G26" s="414"/>
      <c r="H26" s="417"/>
      <c r="I26" s="134"/>
      <c r="J26" s="417"/>
      <c r="K26" s="212"/>
      <c r="L26" s="212"/>
      <c r="M26" s="420"/>
    </row>
    <row r="27" spans="1:13" ht="44.25" customHeight="1" x14ac:dyDescent="0.3">
      <c r="A27" s="415">
        <v>6</v>
      </c>
      <c r="B27" s="138" t="s">
        <v>251</v>
      </c>
      <c r="C27" s="415">
        <v>183</v>
      </c>
      <c r="D27" s="415" t="s">
        <v>446</v>
      </c>
      <c r="E27" s="415" t="s">
        <v>448</v>
      </c>
      <c r="F27" s="563" t="s">
        <v>408</v>
      </c>
      <c r="G27" s="412"/>
      <c r="H27" s="415" t="s">
        <v>447</v>
      </c>
      <c r="I27" s="132">
        <v>25000000</v>
      </c>
      <c r="J27" s="415" t="s">
        <v>57</v>
      </c>
      <c r="K27" s="210" t="s">
        <v>434</v>
      </c>
      <c r="L27" s="418" t="s">
        <v>603</v>
      </c>
      <c r="M27" s="418" t="s">
        <v>755</v>
      </c>
    </row>
    <row r="28" spans="1:13" ht="35.4" customHeight="1" x14ac:dyDescent="0.3">
      <c r="A28" s="416"/>
      <c r="B28" s="139"/>
      <c r="C28" s="416"/>
      <c r="D28" s="416"/>
      <c r="E28" s="416"/>
      <c r="F28" s="564" t="s">
        <v>602</v>
      </c>
      <c r="G28" s="413"/>
      <c r="H28" s="416"/>
      <c r="I28" s="133"/>
      <c r="J28" s="416"/>
      <c r="K28" s="211"/>
      <c r="L28" s="419"/>
      <c r="M28" s="419"/>
    </row>
    <row r="29" spans="1:13" ht="27.6" customHeight="1" x14ac:dyDescent="0.3">
      <c r="A29" s="416"/>
      <c r="B29" s="139"/>
      <c r="C29" s="416"/>
      <c r="D29" s="416"/>
      <c r="E29" s="417"/>
      <c r="F29" s="415" t="s">
        <v>754</v>
      </c>
      <c r="G29" s="413"/>
      <c r="H29" s="416"/>
      <c r="I29" s="133"/>
      <c r="J29" s="416"/>
      <c r="K29" s="211"/>
      <c r="L29" s="419"/>
      <c r="M29" s="419"/>
    </row>
    <row r="30" spans="1:13" ht="30" customHeight="1" x14ac:dyDescent="0.3">
      <c r="A30" s="417"/>
      <c r="B30" s="140"/>
      <c r="C30" s="417"/>
      <c r="D30" s="417"/>
      <c r="E30" s="485"/>
      <c r="F30" s="417"/>
      <c r="G30" s="414"/>
      <c r="H30" s="417"/>
      <c r="I30" s="134"/>
      <c r="J30" s="417"/>
      <c r="K30" s="212"/>
      <c r="L30" s="420"/>
      <c r="M30" s="420"/>
    </row>
    <row r="31" spans="1:13" ht="60" customHeight="1" x14ac:dyDescent="0.3">
      <c r="A31" s="444">
        <v>7</v>
      </c>
      <c r="B31" s="138" t="s">
        <v>251</v>
      </c>
      <c r="C31" s="138">
        <v>186</v>
      </c>
      <c r="D31" s="444" t="s">
        <v>348</v>
      </c>
      <c r="E31" s="431" t="s">
        <v>349</v>
      </c>
      <c r="F31" s="563" t="s">
        <v>350</v>
      </c>
      <c r="G31" s="105" t="s">
        <v>351</v>
      </c>
      <c r="H31" s="123" t="s">
        <v>352</v>
      </c>
      <c r="I31" s="132">
        <v>37000000</v>
      </c>
      <c r="J31" s="117" t="s">
        <v>21</v>
      </c>
      <c r="K31" s="210" t="s">
        <v>449</v>
      </c>
      <c r="L31" s="408" t="s">
        <v>759</v>
      </c>
      <c r="M31" s="123" t="s">
        <v>756</v>
      </c>
    </row>
    <row r="32" spans="1:13" ht="39.6" customHeight="1" x14ac:dyDescent="0.3">
      <c r="A32" s="447"/>
      <c r="B32" s="139"/>
      <c r="C32" s="139"/>
      <c r="D32" s="447"/>
      <c r="E32" s="434"/>
      <c r="F32" s="564" t="s">
        <v>758</v>
      </c>
      <c r="G32" s="106"/>
      <c r="H32" s="124"/>
      <c r="I32" s="133"/>
      <c r="J32" s="118"/>
      <c r="K32" s="211"/>
      <c r="L32" s="409"/>
      <c r="M32" s="124"/>
    </row>
    <row r="33" spans="1:13" ht="36.6" customHeight="1" x14ac:dyDescent="0.3">
      <c r="A33" s="447"/>
      <c r="B33" s="139"/>
      <c r="C33" s="139"/>
      <c r="D33" s="447"/>
      <c r="E33" s="436"/>
      <c r="F33" s="415" t="s">
        <v>696</v>
      </c>
      <c r="G33" s="106"/>
      <c r="H33" s="124"/>
      <c r="I33" s="133"/>
      <c r="J33" s="118"/>
      <c r="K33" s="211"/>
      <c r="L33" s="409"/>
      <c r="M33" s="124"/>
    </row>
    <row r="34" spans="1:13" ht="36.6" customHeight="1" x14ac:dyDescent="0.3">
      <c r="A34" s="450"/>
      <c r="B34" s="140"/>
      <c r="C34" s="140"/>
      <c r="D34" s="450"/>
      <c r="E34" s="499"/>
      <c r="F34" s="417"/>
      <c r="G34" s="107"/>
      <c r="H34" s="125"/>
      <c r="I34" s="134"/>
      <c r="J34" s="119"/>
      <c r="K34" s="212"/>
      <c r="L34" s="410"/>
      <c r="M34" s="125"/>
    </row>
    <row r="35" spans="1:13" ht="60" customHeight="1" x14ac:dyDescent="0.3">
      <c r="A35" s="444">
        <v>8</v>
      </c>
      <c r="B35" s="138" t="s">
        <v>251</v>
      </c>
      <c r="C35" s="138">
        <v>188</v>
      </c>
      <c r="D35" s="444" t="s">
        <v>159</v>
      </c>
      <c r="E35" s="431" t="s">
        <v>450</v>
      </c>
      <c r="F35" s="563" t="s">
        <v>353</v>
      </c>
      <c r="G35" s="105"/>
      <c r="H35" s="117" t="s">
        <v>354</v>
      </c>
      <c r="I35" s="132">
        <v>21900000</v>
      </c>
      <c r="J35" s="117" t="s">
        <v>21</v>
      </c>
      <c r="K35" s="114" t="s">
        <v>757</v>
      </c>
      <c r="L35" s="114" t="s">
        <v>574</v>
      </c>
      <c r="M35" s="123" t="s">
        <v>605</v>
      </c>
    </row>
    <row r="36" spans="1:13" ht="36.6" customHeight="1" x14ac:dyDescent="0.3">
      <c r="A36" s="447"/>
      <c r="B36" s="139"/>
      <c r="C36" s="139"/>
      <c r="D36" s="447"/>
      <c r="E36" s="434"/>
      <c r="F36" s="440" t="s">
        <v>573</v>
      </c>
      <c r="G36" s="106"/>
      <c r="H36" s="118"/>
      <c r="I36" s="133"/>
      <c r="J36" s="118"/>
      <c r="K36" s="115"/>
      <c r="L36" s="115"/>
      <c r="M36" s="124"/>
    </row>
    <row r="37" spans="1:13" ht="37.799999999999997" customHeight="1" x14ac:dyDescent="0.3">
      <c r="A37" s="447"/>
      <c r="B37" s="139"/>
      <c r="C37" s="139"/>
      <c r="D37" s="447"/>
      <c r="E37" s="436"/>
      <c r="F37" s="431" t="s">
        <v>604</v>
      </c>
      <c r="G37" s="106"/>
      <c r="H37" s="118"/>
      <c r="I37" s="133"/>
      <c r="J37" s="118"/>
      <c r="K37" s="115"/>
      <c r="L37" s="115"/>
      <c r="M37" s="124"/>
    </row>
    <row r="38" spans="1:13" ht="30" customHeight="1" x14ac:dyDescent="0.3">
      <c r="A38" s="450"/>
      <c r="B38" s="140"/>
      <c r="C38" s="140"/>
      <c r="D38" s="450"/>
      <c r="E38" s="499"/>
      <c r="F38" s="436"/>
      <c r="G38" s="107"/>
      <c r="H38" s="119"/>
      <c r="I38" s="134"/>
      <c r="J38" s="119"/>
      <c r="K38" s="116"/>
      <c r="L38" s="116"/>
      <c r="M38" s="125"/>
    </row>
    <row r="39" spans="1:13" ht="51.6" customHeight="1" x14ac:dyDescent="0.3">
      <c r="A39" s="444">
        <v>9</v>
      </c>
      <c r="B39" s="138" t="s">
        <v>251</v>
      </c>
      <c r="C39" s="138">
        <v>189</v>
      </c>
      <c r="D39" s="444" t="s">
        <v>355</v>
      </c>
      <c r="E39" s="443" t="s">
        <v>356</v>
      </c>
      <c r="F39" s="565" t="s">
        <v>54</v>
      </c>
      <c r="G39" s="105" t="s">
        <v>357</v>
      </c>
      <c r="H39" s="117" t="s">
        <v>358</v>
      </c>
      <c r="I39" s="132">
        <v>36000000</v>
      </c>
      <c r="J39" s="117" t="s">
        <v>57</v>
      </c>
      <c r="K39" s="114" t="s">
        <v>359</v>
      </c>
      <c r="L39" s="210" t="s">
        <v>499</v>
      </c>
      <c r="M39" s="123" t="s">
        <v>699</v>
      </c>
    </row>
    <row r="40" spans="1:13" ht="42.6" customHeight="1" x14ac:dyDescent="0.3">
      <c r="A40" s="447"/>
      <c r="B40" s="139"/>
      <c r="C40" s="139"/>
      <c r="D40" s="447"/>
      <c r="E40" s="446"/>
      <c r="F40" s="440" t="s">
        <v>463</v>
      </c>
      <c r="G40" s="106"/>
      <c r="H40" s="118"/>
      <c r="I40" s="133"/>
      <c r="J40" s="118"/>
      <c r="K40" s="115"/>
      <c r="L40" s="211"/>
      <c r="M40" s="124"/>
    </row>
    <row r="41" spans="1:13" ht="39.6" customHeight="1" x14ac:dyDescent="0.3">
      <c r="A41" s="447"/>
      <c r="B41" s="139"/>
      <c r="C41" s="139"/>
      <c r="D41" s="447"/>
      <c r="E41" s="449"/>
      <c r="F41" s="431" t="s">
        <v>700</v>
      </c>
      <c r="G41" s="106"/>
      <c r="H41" s="118"/>
      <c r="I41" s="133"/>
      <c r="J41" s="118"/>
      <c r="K41" s="115"/>
      <c r="L41" s="211"/>
      <c r="M41" s="124"/>
    </row>
    <row r="42" spans="1:13" ht="34.200000000000003" customHeight="1" x14ac:dyDescent="0.3">
      <c r="A42" s="450"/>
      <c r="B42" s="140"/>
      <c r="C42" s="140"/>
      <c r="D42" s="450"/>
      <c r="E42" s="499"/>
      <c r="F42" s="436"/>
      <c r="G42" s="107"/>
      <c r="H42" s="119"/>
      <c r="I42" s="134"/>
      <c r="J42" s="119"/>
      <c r="K42" s="116"/>
      <c r="L42" s="212"/>
      <c r="M42" s="125"/>
    </row>
    <row r="43" spans="1:13" ht="72.599999999999994" customHeight="1" x14ac:dyDescent="0.3">
      <c r="A43" s="444">
        <v>10</v>
      </c>
      <c r="B43" s="138" t="s">
        <v>258</v>
      </c>
      <c r="C43" s="138">
        <v>280</v>
      </c>
      <c r="D43" s="444" t="s">
        <v>320</v>
      </c>
      <c r="E43" s="431" t="s">
        <v>360</v>
      </c>
      <c r="F43" s="440" t="s">
        <v>361</v>
      </c>
      <c r="G43" s="105" t="s">
        <v>362</v>
      </c>
      <c r="H43" s="123" t="s">
        <v>363</v>
      </c>
      <c r="I43" s="132">
        <v>25000000</v>
      </c>
      <c r="J43" s="117" t="s">
        <v>57</v>
      </c>
      <c r="K43" s="114" t="s">
        <v>22</v>
      </c>
      <c r="L43" s="114" t="s">
        <v>471</v>
      </c>
      <c r="M43" s="114" t="s">
        <v>640</v>
      </c>
    </row>
    <row r="44" spans="1:13" ht="52.2" customHeight="1" x14ac:dyDescent="0.3">
      <c r="A44" s="447"/>
      <c r="B44" s="139"/>
      <c r="C44" s="139"/>
      <c r="D44" s="447"/>
      <c r="E44" s="434"/>
      <c r="F44" s="440" t="s">
        <v>470</v>
      </c>
      <c r="G44" s="106"/>
      <c r="H44" s="124"/>
      <c r="I44" s="133"/>
      <c r="J44" s="118"/>
      <c r="K44" s="115"/>
      <c r="L44" s="115"/>
      <c r="M44" s="115"/>
    </row>
    <row r="45" spans="1:13" ht="42.6" customHeight="1" x14ac:dyDescent="0.3">
      <c r="A45" s="447"/>
      <c r="B45" s="139"/>
      <c r="C45" s="139"/>
      <c r="D45" s="447"/>
      <c r="E45" s="436"/>
      <c r="F45" s="431" t="s">
        <v>641</v>
      </c>
      <c r="G45" s="106"/>
      <c r="H45" s="124"/>
      <c r="I45" s="133"/>
      <c r="J45" s="118"/>
      <c r="K45" s="115"/>
      <c r="L45" s="115"/>
      <c r="M45" s="115"/>
    </row>
    <row r="46" spans="1:13" ht="41.4" customHeight="1" x14ac:dyDescent="0.3">
      <c r="A46" s="450"/>
      <c r="B46" s="140"/>
      <c r="C46" s="140"/>
      <c r="D46" s="450"/>
      <c r="E46" s="499"/>
      <c r="F46" s="436"/>
      <c r="G46" s="107"/>
      <c r="H46" s="125"/>
      <c r="I46" s="134"/>
      <c r="J46" s="119"/>
      <c r="K46" s="116"/>
      <c r="L46" s="116"/>
      <c r="M46" s="116"/>
    </row>
    <row r="47" spans="1:13" ht="81.599999999999994" customHeight="1" x14ac:dyDescent="0.3">
      <c r="A47" s="444">
        <v>11</v>
      </c>
      <c r="B47" s="138" t="s">
        <v>258</v>
      </c>
      <c r="C47" s="138">
        <v>282</v>
      </c>
      <c r="D47" s="444" t="s">
        <v>149</v>
      </c>
      <c r="E47" s="431" t="s">
        <v>364</v>
      </c>
      <c r="F47" s="566" t="s">
        <v>365</v>
      </c>
      <c r="G47" s="105" t="s">
        <v>366</v>
      </c>
      <c r="H47" s="123" t="s">
        <v>367</v>
      </c>
      <c r="I47" s="132">
        <v>5000000</v>
      </c>
      <c r="J47" s="117" t="s">
        <v>57</v>
      </c>
      <c r="K47" s="114" t="s">
        <v>368</v>
      </c>
      <c r="L47" s="114" t="s">
        <v>837</v>
      </c>
      <c r="M47" s="114" t="s">
        <v>776</v>
      </c>
    </row>
    <row r="48" spans="1:13" ht="54.6" customHeight="1" x14ac:dyDescent="0.3">
      <c r="A48" s="447"/>
      <c r="B48" s="139"/>
      <c r="C48" s="139"/>
      <c r="D48" s="447"/>
      <c r="E48" s="434"/>
      <c r="F48" s="567" t="s">
        <v>836</v>
      </c>
      <c r="G48" s="106"/>
      <c r="H48" s="124"/>
      <c r="I48" s="133"/>
      <c r="J48" s="118"/>
      <c r="K48" s="115"/>
      <c r="L48" s="115"/>
      <c r="M48" s="115"/>
    </row>
    <row r="49" spans="1:13" ht="44.4" customHeight="1" x14ac:dyDescent="0.3">
      <c r="A49" s="447"/>
      <c r="B49" s="139"/>
      <c r="C49" s="139"/>
      <c r="D49" s="447"/>
      <c r="E49" s="436"/>
      <c r="F49" s="431" t="s">
        <v>838</v>
      </c>
      <c r="G49" s="106"/>
      <c r="H49" s="124"/>
      <c r="I49" s="133"/>
      <c r="J49" s="118"/>
      <c r="K49" s="115"/>
      <c r="L49" s="115"/>
      <c r="M49" s="115"/>
    </row>
    <row r="50" spans="1:13" ht="43.2" customHeight="1" x14ac:dyDescent="0.3">
      <c r="A50" s="450"/>
      <c r="B50" s="140"/>
      <c r="C50" s="140"/>
      <c r="D50" s="450"/>
      <c r="E50" s="499"/>
      <c r="F50" s="436"/>
      <c r="G50" s="107"/>
      <c r="H50" s="125"/>
      <c r="I50" s="134"/>
      <c r="J50" s="119"/>
      <c r="K50" s="116"/>
      <c r="L50" s="116"/>
      <c r="M50" s="116"/>
    </row>
    <row r="51" spans="1:13" ht="87" customHeight="1" x14ac:dyDescent="0.3">
      <c r="A51" s="444">
        <v>12</v>
      </c>
      <c r="B51" s="138" t="s">
        <v>258</v>
      </c>
      <c r="C51" s="138">
        <v>283</v>
      </c>
      <c r="D51" s="444" t="s">
        <v>369</v>
      </c>
      <c r="E51" s="431" t="s">
        <v>370</v>
      </c>
      <c r="F51" s="457" t="s">
        <v>371</v>
      </c>
      <c r="G51" s="105" t="s">
        <v>372</v>
      </c>
      <c r="H51" s="123" t="s">
        <v>367</v>
      </c>
      <c r="I51" s="132">
        <v>31000000</v>
      </c>
      <c r="J51" s="117" t="s">
        <v>57</v>
      </c>
      <c r="K51" s="114" t="s">
        <v>841</v>
      </c>
      <c r="L51" s="114" t="s">
        <v>840</v>
      </c>
      <c r="M51" s="114" t="s">
        <v>842</v>
      </c>
    </row>
    <row r="52" spans="1:13" ht="53.4" customHeight="1" x14ac:dyDescent="0.3">
      <c r="A52" s="447"/>
      <c r="B52" s="139"/>
      <c r="C52" s="139"/>
      <c r="D52" s="447"/>
      <c r="E52" s="434"/>
      <c r="F52" s="440" t="s">
        <v>839</v>
      </c>
      <c r="G52" s="106"/>
      <c r="H52" s="124"/>
      <c r="I52" s="133"/>
      <c r="J52" s="118"/>
      <c r="K52" s="115"/>
      <c r="L52" s="115"/>
      <c r="M52" s="115"/>
    </row>
    <row r="53" spans="1:13" ht="73.2" customHeight="1" x14ac:dyDescent="0.3">
      <c r="A53" s="447"/>
      <c r="B53" s="139"/>
      <c r="C53" s="139"/>
      <c r="D53" s="447"/>
      <c r="E53" s="436"/>
      <c r="F53" s="431" t="s">
        <v>843</v>
      </c>
      <c r="G53" s="106"/>
      <c r="H53" s="124"/>
      <c r="I53" s="133"/>
      <c r="J53" s="118"/>
      <c r="K53" s="115"/>
      <c r="L53" s="115"/>
      <c r="M53" s="115"/>
    </row>
    <row r="54" spans="1:13" ht="40.200000000000003" customHeight="1" x14ac:dyDescent="0.3">
      <c r="A54" s="450"/>
      <c r="B54" s="140"/>
      <c r="C54" s="140"/>
      <c r="D54" s="450"/>
      <c r="E54" s="499"/>
      <c r="F54" s="436"/>
      <c r="G54" s="107"/>
      <c r="H54" s="125"/>
      <c r="I54" s="134"/>
      <c r="J54" s="119"/>
      <c r="K54" s="116"/>
      <c r="L54" s="116"/>
      <c r="M54" s="116"/>
    </row>
    <row r="55" spans="1:13" ht="60" customHeight="1" x14ac:dyDescent="0.3">
      <c r="A55" s="444">
        <v>13</v>
      </c>
      <c r="B55" s="138" t="s">
        <v>258</v>
      </c>
      <c r="C55" s="138">
        <v>284</v>
      </c>
      <c r="D55" s="444" t="s">
        <v>165</v>
      </c>
      <c r="E55" s="431" t="s">
        <v>373</v>
      </c>
      <c r="F55" s="567" t="s">
        <v>374</v>
      </c>
      <c r="G55" s="105" t="s">
        <v>375</v>
      </c>
      <c r="H55" s="123" t="s">
        <v>376</v>
      </c>
      <c r="I55" s="132">
        <v>168000000</v>
      </c>
      <c r="J55" s="117" t="s">
        <v>57</v>
      </c>
      <c r="K55" s="114" t="s">
        <v>377</v>
      </c>
      <c r="L55" s="114" t="s">
        <v>485</v>
      </c>
      <c r="M55" s="114" t="s">
        <v>578</v>
      </c>
    </row>
    <row r="56" spans="1:13" ht="39.6" customHeight="1" x14ac:dyDescent="0.3">
      <c r="A56" s="447"/>
      <c r="B56" s="139"/>
      <c r="C56" s="139"/>
      <c r="D56" s="447"/>
      <c r="E56" s="434"/>
      <c r="F56" s="567" t="s">
        <v>484</v>
      </c>
      <c r="G56" s="106"/>
      <c r="H56" s="124"/>
      <c r="I56" s="133"/>
      <c r="J56" s="118"/>
      <c r="K56" s="115"/>
      <c r="L56" s="115"/>
      <c r="M56" s="115"/>
    </row>
    <row r="57" spans="1:13" ht="36" customHeight="1" x14ac:dyDescent="0.3">
      <c r="A57" s="447"/>
      <c r="B57" s="139"/>
      <c r="C57" s="139"/>
      <c r="D57" s="447"/>
      <c r="E57" s="436"/>
      <c r="F57" s="431" t="s">
        <v>577</v>
      </c>
      <c r="G57" s="106"/>
      <c r="H57" s="124"/>
      <c r="I57" s="133"/>
      <c r="J57" s="118"/>
      <c r="K57" s="115"/>
      <c r="L57" s="115"/>
      <c r="M57" s="115"/>
    </row>
    <row r="58" spans="1:13" ht="32.4" customHeight="1" x14ac:dyDescent="0.3">
      <c r="A58" s="450"/>
      <c r="B58" s="140"/>
      <c r="C58" s="140"/>
      <c r="D58" s="450"/>
      <c r="E58" s="499"/>
      <c r="F58" s="436"/>
      <c r="G58" s="107"/>
      <c r="H58" s="125"/>
      <c r="I58" s="134"/>
      <c r="J58" s="119"/>
      <c r="K58" s="116"/>
      <c r="L58" s="116"/>
      <c r="M58" s="116"/>
    </row>
    <row r="59" spans="1:13" ht="72" customHeight="1" x14ac:dyDescent="0.3">
      <c r="A59" s="444">
        <v>14</v>
      </c>
      <c r="B59" s="138" t="s">
        <v>258</v>
      </c>
      <c r="C59" s="138">
        <v>285</v>
      </c>
      <c r="D59" s="444" t="s">
        <v>167</v>
      </c>
      <c r="E59" s="431" t="s">
        <v>378</v>
      </c>
      <c r="F59" s="566" t="s">
        <v>379</v>
      </c>
      <c r="G59" s="105" t="s">
        <v>380</v>
      </c>
      <c r="H59" s="123" t="s">
        <v>376</v>
      </c>
      <c r="I59" s="132">
        <v>8000000</v>
      </c>
      <c r="J59" s="117" t="s">
        <v>57</v>
      </c>
      <c r="K59" s="114" t="s">
        <v>381</v>
      </c>
      <c r="L59" s="114" t="s">
        <v>585</v>
      </c>
      <c r="M59" s="123" t="s">
        <v>576</v>
      </c>
    </row>
    <row r="60" spans="1:13" ht="40.200000000000003" customHeight="1" x14ac:dyDescent="0.3">
      <c r="A60" s="447"/>
      <c r="B60" s="139"/>
      <c r="C60" s="139"/>
      <c r="D60" s="447"/>
      <c r="E60" s="434"/>
      <c r="F60" s="567" t="s">
        <v>486</v>
      </c>
      <c r="G60" s="106"/>
      <c r="H60" s="124"/>
      <c r="I60" s="133"/>
      <c r="J60" s="118"/>
      <c r="K60" s="115"/>
      <c r="L60" s="115"/>
      <c r="M60" s="124"/>
    </row>
    <row r="61" spans="1:13" ht="38.4" customHeight="1" x14ac:dyDescent="0.3">
      <c r="A61" s="447"/>
      <c r="B61" s="139"/>
      <c r="C61" s="139"/>
      <c r="D61" s="447"/>
      <c r="E61" s="436"/>
      <c r="F61" s="431" t="s">
        <v>575</v>
      </c>
      <c r="G61" s="106"/>
      <c r="H61" s="124"/>
      <c r="I61" s="133"/>
      <c r="J61" s="118"/>
      <c r="K61" s="115"/>
      <c r="L61" s="115"/>
      <c r="M61" s="124"/>
    </row>
    <row r="62" spans="1:13" ht="39.6" customHeight="1" x14ac:dyDescent="0.3">
      <c r="A62" s="450"/>
      <c r="B62" s="140"/>
      <c r="C62" s="140"/>
      <c r="D62" s="450"/>
      <c r="E62" s="499"/>
      <c r="F62" s="436"/>
      <c r="G62" s="107"/>
      <c r="H62" s="125"/>
      <c r="I62" s="134"/>
      <c r="J62" s="119"/>
      <c r="K62" s="116"/>
      <c r="L62" s="116"/>
      <c r="M62" s="125"/>
    </row>
    <row r="63" spans="1:13" ht="70.2" customHeight="1" x14ac:dyDescent="0.3">
      <c r="A63" s="444">
        <v>15</v>
      </c>
      <c r="B63" s="138" t="s">
        <v>258</v>
      </c>
      <c r="C63" s="138">
        <v>286</v>
      </c>
      <c r="D63" s="444" t="s">
        <v>382</v>
      </c>
      <c r="E63" s="431" t="s">
        <v>383</v>
      </c>
      <c r="F63" s="566" t="s">
        <v>384</v>
      </c>
      <c r="G63" s="105" t="s">
        <v>385</v>
      </c>
      <c r="H63" s="123" t="s">
        <v>386</v>
      </c>
      <c r="I63" s="132">
        <v>6000000</v>
      </c>
      <c r="J63" s="117" t="s">
        <v>21</v>
      </c>
      <c r="K63" s="114" t="s">
        <v>387</v>
      </c>
      <c r="L63" s="114" t="s">
        <v>471</v>
      </c>
      <c r="M63" s="123" t="s">
        <v>510</v>
      </c>
    </row>
    <row r="64" spans="1:13" ht="42.6" customHeight="1" x14ac:dyDescent="0.3">
      <c r="A64" s="447"/>
      <c r="B64" s="139"/>
      <c r="C64" s="139"/>
      <c r="D64" s="447"/>
      <c r="E64" s="434"/>
      <c r="F64" s="567" t="s">
        <v>470</v>
      </c>
      <c r="G64" s="106"/>
      <c r="H64" s="124"/>
      <c r="I64" s="133"/>
      <c r="J64" s="118"/>
      <c r="K64" s="115"/>
      <c r="L64" s="115"/>
      <c r="M64" s="124"/>
    </row>
    <row r="65" spans="1:13" ht="46.8" customHeight="1" x14ac:dyDescent="0.3">
      <c r="A65" s="447"/>
      <c r="B65" s="139"/>
      <c r="C65" s="139"/>
      <c r="D65" s="447"/>
      <c r="E65" s="436"/>
      <c r="F65" s="431" t="s">
        <v>532</v>
      </c>
      <c r="G65" s="106"/>
      <c r="H65" s="124"/>
      <c r="I65" s="133"/>
      <c r="J65" s="118"/>
      <c r="K65" s="115"/>
      <c r="L65" s="115"/>
      <c r="M65" s="124"/>
    </row>
    <row r="66" spans="1:13" ht="38.4" customHeight="1" x14ac:dyDescent="0.3">
      <c r="A66" s="450"/>
      <c r="B66" s="140"/>
      <c r="C66" s="140"/>
      <c r="D66" s="450"/>
      <c r="E66" s="453"/>
      <c r="F66" s="436"/>
      <c r="G66" s="107"/>
      <c r="H66" s="125"/>
      <c r="I66" s="134"/>
      <c r="J66" s="119"/>
      <c r="K66" s="116"/>
      <c r="L66" s="116"/>
      <c r="M66" s="125"/>
    </row>
  </sheetData>
  <mergeCells count="198">
    <mergeCell ref="E7:E9"/>
    <mergeCell ref="A7:A10"/>
    <mergeCell ref="B7:B10"/>
    <mergeCell ref="C7:C10"/>
    <mergeCell ref="D7:D10"/>
    <mergeCell ref="F9:F10"/>
    <mergeCell ref="G7:G10"/>
    <mergeCell ref="J51:J54"/>
    <mergeCell ref="K51:K54"/>
    <mergeCell ref="L51:L54"/>
    <mergeCell ref="M51:M54"/>
    <mergeCell ref="L43:L46"/>
    <mergeCell ref="M43:M46"/>
    <mergeCell ref="F45:F46"/>
    <mergeCell ref="G43:G46"/>
    <mergeCell ref="A5:J5"/>
    <mergeCell ref="K5:M5"/>
    <mergeCell ref="E11:E13"/>
    <mergeCell ref="E31:E33"/>
    <mergeCell ref="E19:E21"/>
    <mergeCell ref="A15:A18"/>
    <mergeCell ref="B15:B18"/>
    <mergeCell ref="C15:C18"/>
    <mergeCell ref="D15:D18"/>
    <mergeCell ref="F17:F18"/>
    <mergeCell ref="G15:G18"/>
    <mergeCell ref="F25:F26"/>
    <mergeCell ref="A19:A22"/>
    <mergeCell ref="B19:B22"/>
    <mergeCell ref="C19:C22"/>
    <mergeCell ref="D19:D22"/>
    <mergeCell ref="F21:F22"/>
    <mergeCell ref="G19:G22"/>
    <mergeCell ref="H19:H22"/>
    <mergeCell ref="I19:I22"/>
    <mergeCell ref="M7:M10"/>
    <mergeCell ref="E23:E25"/>
    <mergeCell ref="A23:A26"/>
    <mergeCell ref="B23:B26"/>
    <mergeCell ref="C23:C26"/>
    <mergeCell ref="D23:D26"/>
    <mergeCell ref="E15:E17"/>
    <mergeCell ref="E59:E61"/>
    <mergeCell ref="A11:A14"/>
    <mergeCell ref="B11:B14"/>
    <mergeCell ref="C11:C14"/>
    <mergeCell ref="D11:D14"/>
    <mergeCell ref="F13:F14"/>
    <mergeCell ref="G11:G14"/>
    <mergeCell ref="H11:H14"/>
    <mergeCell ref="I11:I14"/>
    <mergeCell ref="E55:E57"/>
    <mergeCell ref="J43:J46"/>
    <mergeCell ref="H7:H10"/>
    <mergeCell ref="I7:I10"/>
    <mergeCell ref="J7:J10"/>
    <mergeCell ref="K7:K10"/>
    <mergeCell ref="L7:L10"/>
    <mergeCell ref="H15:H18"/>
    <mergeCell ref="I15:I18"/>
    <mergeCell ref="J15:J18"/>
    <mergeCell ref="K15:K18"/>
    <mergeCell ref="L15:L18"/>
    <mergeCell ref="M15:M18"/>
    <mergeCell ref="J11:J14"/>
    <mergeCell ref="K11:K14"/>
    <mergeCell ref="L11:L14"/>
    <mergeCell ref="M11:M14"/>
    <mergeCell ref="J23:J26"/>
    <mergeCell ref="K23:K26"/>
    <mergeCell ref="L23:L26"/>
    <mergeCell ref="M23:M26"/>
    <mergeCell ref="J19:J22"/>
    <mergeCell ref="K19:K22"/>
    <mergeCell ref="L19:L22"/>
    <mergeCell ref="M19:M22"/>
    <mergeCell ref="J27:J30"/>
    <mergeCell ref="K27:K30"/>
    <mergeCell ref="L27:L30"/>
    <mergeCell ref="M27:M30"/>
    <mergeCell ref="G23:G26"/>
    <mergeCell ref="H23:H26"/>
    <mergeCell ref="I23:I26"/>
    <mergeCell ref="A31:A34"/>
    <mergeCell ref="B31:B34"/>
    <mergeCell ref="C31:C34"/>
    <mergeCell ref="D31:D34"/>
    <mergeCell ref="F33:F34"/>
    <mergeCell ref="G31:G34"/>
    <mergeCell ref="H31:H34"/>
    <mergeCell ref="I31:I34"/>
    <mergeCell ref="A27:A30"/>
    <mergeCell ref="B27:B30"/>
    <mergeCell ref="C27:C30"/>
    <mergeCell ref="D27:D30"/>
    <mergeCell ref="E27:E29"/>
    <mergeCell ref="F29:F30"/>
    <mergeCell ref="G27:G30"/>
    <mergeCell ref="H27:H30"/>
    <mergeCell ref="I27:I30"/>
    <mergeCell ref="J31:J34"/>
    <mergeCell ref="K31:K34"/>
    <mergeCell ref="L31:L34"/>
    <mergeCell ref="M31:M34"/>
    <mergeCell ref="C43:C46"/>
    <mergeCell ref="D43:D46"/>
    <mergeCell ref="E43:E45"/>
    <mergeCell ref="K43:K46"/>
    <mergeCell ref="A35:A38"/>
    <mergeCell ref="B35:B38"/>
    <mergeCell ref="C35:C38"/>
    <mergeCell ref="D35:D38"/>
    <mergeCell ref="F37:F38"/>
    <mergeCell ref="G35:G38"/>
    <mergeCell ref="H35:H38"/>
    <mergeCell ref="I35:I38"/>
    <mergeCell ref="J35:J38"/>
    <mergeCell ref="H43:H46"/>
    <mergeCell ref="I43:I46"/>
    <mergeCell ref="A39:A42"/>
    <mergeCell ref="B39:B42"/>
    <mergeCell ref="C39:C42"/>
    <mergeCell ref="D39:D42"/>
    <mergeCell ref="F41:F42"/>
    <mergeCell ref="G39:G42"/>
    <mergeCell ref="H39:H42"/>
    <mergeCell ref="I39:I42"/>
    <mergeCell ref="J39:J42"/>
    <mergeCell ref="K39:K42"/>
    <mergeCell ref="L39:L42"/>
    <mergeCell ref="M39:M42"/>
    <mergeCell ref="E39:E41"/>
    <mergeCell ref="E35:E37"/>
    <mergeCell ref="K35:K38"/>
    <mergeCell ref="L35:L38"/>
    <mergeCell ref="M35:M38"/>
    <mergeCell ref="G51:G54"/>
    <mergeCell ref="H51:H54"/>
    <mergeCell ref="I51:I54"/>
    <mergeCell ref="A47:A50"/>
    <mergeCell ref="B47:B50"/>
    <mergeCell ref="C47:C50"/>
    <mergeCell ref="D47:D50"/>
    <mergeCell ref="E47:E49"/>
    <mergeCell ref="F49:F50"/>
    <mergeCell ref="G47:G50"/>
    <mergeCell ref="H47:H50"/>
    <mergeCell ref="I47:I50"/>
    <mergeCell ref="J47:J50"/>
    <mergeCell ref="K47:K50"/>
    <mergeCell ref="L47:L50"/>
    <mergeCell ref="M47:M50"/>
    <mergeCell ref="A43:A46"/>
    <mergeCell ref="B43:B46"/>
    <mergeCell ref="A55:A58"/>
    <mergeCell ref="B55:B58"/>
    <mergeCell ref="C55:C58"/>
    <mergeCell ref="D55:D58"/>
    <mergeCell ref="F57:F58"/>
    <mergeCell ref="G55:G58"/>
    <mergeCell ref="H55:H58"/>
    <mergeCell ref="I55:I58"/>
    <mergeCell ref="J55:J58"/>
    <mergeCell ref="K55:K58"/>
    <mergeCell ref="L55:L58"/>
    <mergeCell ref="M55:M58"/>
    <mergeCell ref="A51:A54"/>
    <mergeCell ref="B51:B54"/>
    <mergeCell ref="C51:C54"/>
    <mergeCell ref="D51:D54"/>
    <mergeCell ref="E51:E53"/>
    <mergeCell ref="F53:F54"/>
    <mergeCell ref="A59:A62"/>
    <mergeCell ref="B59:B62"/>
    <mergeCell ref="C59:C62"/>
    <mergeCell ref="D59:D62"/>
    <mergeCell ref="F61:F62"/>
    <mergeCell ref="G59:G62"/>
    <mergeCell ref="H59:H62"/>
    <mergeCell ref="I59:I62"/>
    <mergeCell ref="J59:J62"/>
    <mergeCell ref="A2:F2"/>
    <mergeCell ref="A63:A66"/>
    <mergeCell ref="B63:B66"/>
    <mergeCell ref="C63:C66"/>
    <mergeCell ref="D63:D66"/>
    <mergeCell ref="F65:F66"/>
    <mergeCell ref="G63:G66"/>
    <mergeCell ref="H63:H66"/>
    <mergeCell ref="I63:I66"/>
    <mergeCell ref="J63:J66"/>
    <mergeCell ref="E63:E65"/>
    <mergeCell ref="K59:K62"/>
    <mergeCell ref="L59:L62"/>
    <mergeCell ref="M59:M62"/>
    <mergeCell ref="K63:K66"/>
    <mergeCell ref="L63:L66"/>
    <mergeCell ref="M63:M66"/>
  </mergeCells>
  <printOptions gridLines="1"/>
  <pageMargins left="0.25" right="0.25" top="0.75" bottom="0.75" header="0.3" footer="0.3"/>
  <pageSetup paperSize="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zoomScale="55" zoomScaleNormal="55" workbookViewId="0">
      <selection activeCell="A55" sqref="A55:XFD60"/>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6" width="21.33203125" style="1" customWidth="1"/>
    <col min="7" max="7" width="80.5546875" style="1" customWidth="1"/>
    <col min="8" max="8" width="69.6640625" style="1" customWidth="1"/>
    <col min="9" max="9" width="24.33203125" style="1" customWidth="1"/>
    <col min="10" max="10" width="13.6640625" style="1" customWidth="1"/>
    <col min="11" max="11" width="16.5546875" style="1" customWidth="1"/>
    <col min="12" max="12" width="18.88671875" style="1" customWidth="1"/>
    <col min="13" max="13" width="19.5546875" style="1" customWidth="1"/>
    <col min="14" max="16384" width="8.88671875" style="1"/>
  </cols>
  <sheetData>
    <row r="1" spans="1:13" ht="33.75" customHeight="1" x14ac:dyDescent="0.3">
      <c r="A1" s="5"/>
      <c r="B1" s="5"/>
      <c r="C1" s="5"/>
      <c r="D1" s="5"/>
      <c r="E1" s="5"/>
      <c r="F1" s="5"/>
      <c r="G1" s="5"/>
      <c r="H1" s="5"/>
      <c r="I1" s="5"/>
      <c r="J1" s="5"/>
      <c r="K1" s="5"/>
      <c r="L1" s="5"/>
      <c r="M1" s="5"/>
    </row>
    <row r="2" spans="1:13" ht="29.25" customHeight="1" x14ac:dyDescent="0.3">
      <c r="A2" s="149" t="s">
        <v>47</v>
      </c>
      <c r="B2" s="149"/>
      <c r="C2" s="149"/>
      <c r="D2" s="149"/>
      <c r="E2" s="149"/>
      <c r="F2" s="149"/>
      <c r="G2" s="94"/>
      <c r="H2" s="5"/>
      <c r="I2" s="5"/>
      <c r="J2" s="5"/>
      <c r="K2" s="427"/>
      <c r="L2" s="428"/>
      <c r="M2" s="428"/>
    </row>
    <row r="3" spans="1:13" ht="29.25" customHeight="1" x14ac:dyDescent="0.3">
      <c r="A3" s="14"/>
      <c r="B3" s="14"/>
      <c r="C3" s="14"/>
      <c r="D3" s="14"/>
      <c r="E3" s="14"/>
      <c r="F3" s="14"/>
      <c r="G3" s="14"/>
      <c r="H3" s="5"/>
      <c r="I3" s="5"/>
      <c r="J3" s="5"/>
      <c r="K3" s="427"/>
      <c r="L3" s="428"/>
      <c r="M3" s="428"/>
    </row>
    <row r="4" spans="1:13" ht="31.5" customHeight="1" x14ac:dyDescent="0.3">
      <c r="A4" s="5"/>
      <c r="B4" s="5"/>
      <c r="C4" s="5"/>
      <c r="D4" s="5"/>
      <c r="E4" s="5"/>
      <c r="F4" s="5"/>
      <c r="G4" s="5"/>
      <c r="H4" s="5"/>
      <c r="I4" s="5"/>
      <c r="J4" s="5"/>
      <c r="K4" s="5"/>
      <c r="L4" s="5"/>
      <c r="M4" s="5"/>
    </row>
    <row r="5" spans="1:13" ht="28.5" customHeight="1" x14ac:dyDescent="0.3">
      <c r="A5" s="15"/>
      <c r="B5" s="153" t="s">
        <v>1</v>
      </c>
      <c r="C5" s="153"/>
      <c r="D5" s="153"/>
      <c r="E5" s="153"/>
      <c r="F5" s="153"/>
      <c r="G5" s="153"/>
      <c r="H5" s="153"/>
      <c r="I5" s="153"/>
      <c r="J5" s="153"/>
      <c r="K5" s="154" t="s">
        <v>2</v>
      </c>
      <c r="L5" s="154"/>
      <c r="M5" s="154"/>
    </row>
    <row r="6" spans="1:13" ht="132.6" customHeight="1" x14ac:dyDescent="0.3">
      <c r="A6" s="16" t="s">
        <v>3</v>
      </c>
      <c r="B6" s="16" t="s">
        <v>4</v>
      </c>
      <c r="C6" s="16" t="s">
        <v>5</v>
      </c>
      <c r="D6" s="16" t="s">
        <v>48</v>
      </c>
      <c r="E6" s="17" t="s">
        <v>7</v>
      </c>
      <c r="F6" s="16" t="s">
        <v>8</v>
      </c>
      <c r="G6" s="17" t="s">
        <v>9</v>
      </c>
      <c r="H6" s="16" t="s">
        <v>10</v>
      </c>
      <c r="I6" s="16" t="s">
        <v>49</v>
      </c>
      <c r="J6" s="16" t="s">
        <v>12</v>
      </c>
      <c r="K6" s="18" t="s">
        <v>13</v>
      </c>
      <c r="L6" s="18" t="s">
        <v>14</v>
      </c>
      <c r="M6" s="18" t="s">
        <v>50</v>
      </c>
    </row>
    <row r="7" spans="1:13" ht="60" customHeight="1" x14ac:dyDescent="0.3">
      <c r="A7" s="444">
        <v>1</v>
      </c>
      <c r="B7" s="138" t="s">
        <v>51</v>
      </c>
      <c r="C7" s="138" t="s">
        <v>740</v>
      </c>
      <c r="D7" s="138" t="s">
        <v>52</v>
      </c>
      <c r="E7" s="443" t="s">
        <v>53</v>
      </c>
      <c r="F7" s="440" t="s">
        <v>54</v>
      </c>
      <c r="G7" s="105" t="s">
        <v>55</v>
      </c>
      <c r="H7" s="123" t="s">
        <v>56</v>
      </c>
      <c r="I7" s="150">
        <v>1000000000</v>
      </c>
      <c r="J7" s="117" t="s">
        <v>57</v>
      </c>
      <c r="K7" s="123" t="s">
        <v>402</v>
      </c>
      <c r="L7" s="123" t="s">
        <v>682</v>
      </c>
      <c r="M7" s="123" t="s">
        <v>742</v>
      </c>
    </row>
    <row r="8" spans="1:13" ht="106.8" customHeight="1" x14ac:dyDescent="0.3">
      <c r="A8" s="447"/>
      <c r="B8" s="139"/>
      <c r="C8" s="139"/>
      <c r="D8" s="139"/>
      <c r="E8" s="446"/>
      <c r="F8" s="100" t="s">
        <v>489</v>
      </c>
      <c r="G8" s="106"/>
      <c r="H8" s="124"/>
      <c r="I8" s="151"/>
      <c r="J8" s="118"/>
      <c r="K8" s="124"/>
      <c r="L8" s="124"/>
      <c r="M8" s="124"/>
    </row>
    <row r="9" spans="1:13" ht="66" customHeight="1" x14ac:dyDescent="0.3">
      <c r="A9" s="447"/>
      <c r="B9" s="139"/>
      <c r="C9" s="139"/>
      <c r="D9" s="139"/>
      <c r="E9" s="449"/>
      <c r="F9" s="468" t="s">
        <v>741</v>
      </c>
      <c r="G9" s="106"/>
      <c r="H9" s="124"/>
      <c r="I9" s="151"/>
      <c r="J9" s="118"/>
      <c r="K9" s="124"/>
      <c r="L9" s="124"/>
      <c r="M9" s="124"/>
    </row>
    <row r="10" spans="1:13" ht="106.8" customHeight="1" x14ac:dyDescent="0.3">
      <c r="A10" s="450"/>
      <c r="B10" s="140"/>
      <c r="C10" s="140"/>
      <c r="D10" s="140"/>
      <c r="E10" s="439"/>
      <c r="F10" s="469"/>
      <c r="G10" s="107"/>
      <c r="H10" s="125"/>
      <c r="I10" s="152"/>
      <c r="J10" s="119"/>
      <c r="K10" s="125"/>
      <c r="L10" s="125"/>
      <c r="M10" s="125"/>
    </row>
    <row r="11" spans="1:13" ht="60" customHeight="1" x14ac:dyDescent="0.3">
      <c r="A11" s="444">
        <v>2</v>
      </c>
      <c r="B11" s="138" t="s">
        <v>51</v>
      </c>
      <c r="C11" s="138" t="s">
        <v>743</v>
      </c>
      <c r="D11" s="138" t="s">
        <v>59</v>
      </c>
      <c r="E11" s="443" t="s">
        <v>60</v>
      </c>
      <c r="F11" s="440" t="s">
        <v>54</v>
      </c>
      <c r="G11" s="105" t="s">
        <v>401</v>
      </c>
      <c r="H11" s="158" t="s">
        <v>473</v>
      </c>
      <c r="I11" s="150">
        <v>1170000000</v>
      </c>
      <c r="J11" s="117" t="s">
        <v>21</v>
      </c>
      <c r="K11" s="123" t="s">
        <v>402</v>
      </c>
      <c r="L11" s="123" t="s">
        <v>683</v>
      </c>
      <c r="M11" s="123" t="s">
        <v>742</v>
      </c>
    </row>
    <row r="12" spans="1:13" ht="102.6" customHeight="1" x14ac:dyDescent="0.3">
      <c r="A12" s="447"/>
      <c r="B12" s="139"/>
      <c r="C12" s="139"/>
      <c r="D12" s="139"/>
      <c r="E12" s="446"/>
      <c r="F12" s="100" t="s">
        <v>490</v>
      </c>
      <c r="G12" s="106"/>
      <c r="H12" s="159"/>
      <c r="I12" s="151"/>
      <c r="J12" s="118"/>
      <c r="K12" s="124"/>
      <c r="L12" s="124"/>
      <c r="M12" s="124"/>
    </row>
    <row r="13" spans="1:13" ht="84.6" customHeight="1" x14ac:dyDescent="0.3">
      <c r="A13" s="447"/>
      <c r="B13" s="139"/>
      <c r="C13" s="139"/>
      <c r="D13" s="139"/>
      <c r="E13" s="446"/>
      <c r="F13" s="431" t="s">
        <v>741</v>
      </c>
      <c r="G13" s="106"/>
      <c r="H13" s="159"/>
      <c r="I13" s="151"/>
      <c r="J13" s="118"/>
      <c r="K13" s="124"/>
      <c r="L13" s="124"/>
      <c r="M13" s="124"/>
    </row>
    <row r="14" spans="1:13" ht="80.400000000000006" customHeight="1" x14ac:dyDescent="0.3">
      <c r="A14" s="450"/>
      <c r="B14" s="140"/>
      <c r="C14" s="140"/>
      <c r="D14" s="140"/>
      <c r="E14" s="453"/>
      <c r="F14" s="436"/>
      <c r="G14" s="107"/>
      <c r="H14" s="160"/>
      <c r="I14" s="152"/>
      <c r="J14" s="119"/>
      <c r="K14" s="125"/>
      <c r="L14" s="125"/>
      <c r="M14" s="125"/>
    </row>
    <row r="15" spans="1:13" ht="60" customHeight="1" x14ac:dyDescent="0.3">
      <c r="A15" s="444">
        <v>3</v>
      </c>
      <c r="B15" s="138" t="s">
        <v>51</v>
      </c>
      <c r="C15" s="138" t="s">
        <v>61</v>
      </c>
      <c r="D15" s="138" t="s">
        <v>62</v>
      </c>
      <c r="E15" s="431" t="s">
        <v>63</v>
      </c>
      <c r="F15" s="440" t="s">
        <v>64</v>
      </c>
      <c r="G15" s="105" t="s">
        <v>65</v>
      </c>
      <c r="H15" s="123" t="s">
        <v>66</v>
      </c>
      <c r="I15" s="150">
        <v>10000000</v>
      </c>
      <c r="J15" s="123" t="s">
        <v>67</v>
      </c>
      <c r="K15" s="114" t="s">
        <v>784</v>
      </c>
      <c r="L15" s="114" t="s">
        <v>588</v>
      </c>
      <c r="M15" s="123" t="s">
        <v>591</v>
      </c>
    </row>
    <row r="16" spans="1:13" ht="60" customHeight="1" x14ac:dyDescent="0.3">
      <c r="A16" s="447"/>
      <c r="B16" s="139"/>
      <c r="C16" s="139"/>
      <c r="D16" s="139"/>
      <c r="E16" s="434"/>
      <c r="F16" s="440" t="s">
        <v>589</v>
      </c>
      <c r="G16" s="106"/>
      <c r="H16" s="124"/>
      <c r="I16" s="151"/>
      <c r="J16" s="124"/>
      <c r="K16" s="115"/>
      <c r="L16" s="115"/>
      <c r="M16" s="124"/>
    </row>
    <row r="17" spans="1:13" ht="60" customHeight="1" x14ac:dyDescent="0.3">
      <c r="A17" s="447"/>
      <c r="B17" s="139"/>
      <c r="C17" s="139"/>
      <c r="D17" s="139"/>
      <c r="E17" s="436"/>
      <c r="F17" s="431" t="s">
        <v>590</v>
      </c>
      <c r="G17" s="106"/>
      <c r="H17" s="124"/>
      <c r="I17" s="151"/>
      <c r="J17" s="124"/>
      <c r="K17" s="115"/>
      <c r="L17" s="115"/>
      <c r="M17" s="124"/>
    </row>
    <row r="18" spans="1:13" ht="60" customHeight="1" x14ac:dyDescent="0.3">
      <c r="A18" s="450"/>
      <c r="B18" s="140"/>
      <c r="C18" s="140"/>
      <c r="D18" s="140"/>
      <c r="E18" s="439"/>
      <c r="F18" s="436"/>
      <c r="G18" s="107"/>
      <c r="H18" s="125"/>
      <c r="I18" s="152"/>
      <c r="J18" s="125"/>
      <c r="K18" s="116"/>
      <c r="L18" s="116"/>
      <c r="M18" s="125"/>
    </row>
    <row r="19" spans="1:13" ht="82.8" customHeight="1" x14ac:dyDescent="0.3">
      <c r="A19" s="444">
        <v>4</v>
      </c>
      <c r="B19" s="138" t="s">
        <v>68</v>
      </c>
      <c r="C19" s="138" t="s">
        <v>69</v>
      </c>
      <c r="D19" s="138" t="s">
        <v>70</v>
      </c>
      <c r="E19" s="443" t="s">
        <v>71</v>
      </c>
      <c r="F19" s="440" t="s">
        <v>19</v>
      </c>
      <c r="G19" s="105" t="s">
        <v>72</v>
      </c>
      <c r="H19" s="123" t="s">
        <v>73</v>
      </c>
      <c r="I19" s="132">
        <v>580000000</v>
      </c>
      <c r="J19" s="117" t="s">
        <v>21</v>
      </c>
      <c r="K19" s="123" t="s">
        <v>402</v>
      </c>
      <c r="L19" s="123" t="s">
        <v>684</v>
      </c>
      <c r="M19" s="123" t="s">
        <v>742</v>
      </c>
    </row>
    <row r="20" spans="1:13" ht="99.6" customHeight="1" x14ac:dyDescent="0.3">
      <c r="A20" s="447"/>
      <c r="B20" s="139"/>
      <c r="C20" s="139"/>
      <c r="D20" s="139"/>
      <c r="E20" s="446"/>
      <c r="F20" s="440" t="s">
        <v>491</v>
      </c>
      <c r="G20" s="106"/>
      <c r="H20" s="124"/>
      <c r="I20" s="133"/>
      <c r="J20" s="118"/>
      <c r="K20" s="124"/>
      <c r="L20" s="124"/>
      <c r="M20" s="124"/>
    </row>
    <row r="21" spans="1:13" ht="58.2" customHeight="1" x14ac:dyDescent="0.3">
      <c r="A21" s="447"/>
      <c r="B21" s="139"/>
      <c r="C21" s="139"/>
      <c r="D21" s="139"/>
      <c r="E21" s="446"/>
      <c r="F21" s="431" t="s">
        <v>744</v>
      </c>
      <c r="G21" s="106"/>
      <c r="H21" s="124"/>
      <c r="I21" s="133"/>
      <c r="J21" s="118"/>
      <c r="K21" s="124"/>
      <c r="L21" s="124"/>
      <c r="M21" s="124"/>
    </row>
    <row r="22" spans="1:13" ht="57" customHeight="1" x14ac:dyDescent="0.3">
      <c r="A22" s="450"/>
      <c r="B22" s="140"/>
      <c r="C22" s="140"/>
      <c r="D22" s="140"/>
      <c r="E22" s="458"/>
      <c r="F22" s="436"/>
      <c r="G22" s="107"/>
      <c r="H22" s="124"/>
      <c r="I22" s="134"/>
      <c r="J22" s="119"/>
      <c r="K22" s="125"/>
      <c r="L22" s="125"/>
      <c r="M22" s="125"/>
    </row>
    <row r="23" spans="1:13" ht="60" customHeight="1" x14ac:dyDescent="0.3">
      <c r="A23" s="444">
        <v>5</v>
      </c>
      <c r="B23" s="138" t="s">
        <v>68</v>
      </c>
      <c r="C23" s="138" t="s">
        <v>74</v>
      </c>
      <c r="D23" s="444" t="s">
        <v>75</v>
      </c>
      <c r="E23" s="443" t="s">
        <v>76</v>
      </c>
      <c r="F23" s="440" t="s">
        <v>19</v>
      </c>
      <c r="G23" s="105" t="s">
        <v>77</v>
      </c>
      <c r="H23" s="124"/>
      <c r="I23" s="132">
        <v>275000000</v>
      </c>
      <c r="J23" s="117" t="s">
        <v>21</v>
      </c>
      <c r="K23" s="123" t="s">
        <v>402</v>
      </c>
      <c r="L23" s="123" t="s">
        <v>684</v>
      </c>
      <c r="M23" s="123" t="s">
        <v>742</v>
      </c>
    </row>
    <row r="24" spans="1:13" ht="85.2" customHeight="1" x14ac:dyDescent="0.3">
      <c r="A24" s="447"/>
      <c r="B24" s="139"/>
      <c r="C24" s="139"/>
      <c r="D24" s="447"/>
      <c r="E24" s="446"/>
      <c r="F24" s="440" t="s">
        <v>491</v>
      </c>
      <c r="G24" s="106"/>
      <c r="H24" s="124"/>
      <c r="I24" s="133"/>
      <c r="J24" s="118"/>
      <c r="K24" s="124"/>
      <c r="L24" s="124"/>
      <c r="M24" s="124"/>
    </row>
    <row r="25" spans="1:13" ht="105" customHeight="1" x14ac:dyDescent="0.3">
      <c r="A25" s="447"/>
      <c r="B25" s="139"/>
      <c r="C25" s="139"/>
      <c r="D25" s="447"/>
      <c r="E25" s="449"/>
      <c r="F25" s="431" t="s">
        <v>744</v>
      </c>
      <c r="G25" s="106"/>
      <c r="H25" s="124"/>
      <c r="I25" s="133"/>
      <c r="J25" s="118"/>
      <c r="K25" s="124"/>
      <c r="L25" s="124"/>
      <c r="M25" s="124"/>
    </row>
    <row r="26" spans="1:13" ht="62.4" customHeight="1" x14ac:dyDescent="0.3">
      <c r="A26" s="450"/>
      <c r="B26" s="140"/>
      <c r="C26" s="140"/>
      <c r="D26" s="450"/>
      <c r="E26" s="439"/>
      <c r="F26" s="436"/>
      <c r="G26" s="107"/>
      <c r="H26" s="124"/>
      <c r="I26" s="134"/>
      <c r="J26" s="119"/>
      <c r="K26" s="125"/>
      <c r="L26" s="125"/>
      <c r="M26" s="125"/>
    </row>
    <row r="27" spans="1:13" ht="59.25" customHeight="1" x14ac:dyDescent="0.3">
      <c r="A27" s="444">
        <v>6</v>
      </c>
      <c r="B27" s="138" t="s">
        <v>68</v>
      </c>
      <c r="C27" s="138" t="s">
        <v>78</v>
      </c>
      <c r="D27" s="444" t="s">
        <v>79</v>
      </c>
      <c r="E27" s="443" t="s">
        <v>80</v>
      </c>
      <c r="F27" s="440" t="s">
        <v>19</v>
      </c>
      <c r="G27" s="105" t="s">
        <v>81</v>
      </c>
      <c r="H27" s="124"/>
      <c r="I27" s="132">
        <v>165000000</v>
      </c>
      <c r="J27" s="117" t="s">
        <v>57</v>
      </c>
      <c r="K27" s="123" t="s">
        <v>402</v>
      </c>
      <c r="L27" s="123" t="s">
        <v>685</v>
      </c>
      <c r="M27" s="123" t="s">
        <v>742</v>
      </c>
    </row>
    <row r="28" spans="1:13" ht="81.599999999999994" customHeight="1" x14ac:dyDescent="0.3">
      <c r="A28" s="447"/>
      <c r="B28" s="139"/>
      <c r="C28" s="139"/>
      <c r="D28" s="447"/>
      <c r="E28" s="446"/>
      <c r="F28" s="440" t="s">
        <v>492</v>
      </c>
      <c r="G28" s="106"/>
      <c r="H28" s="124"/>
      <c r="I28" s="133"/>
      <c r="J28" s="118"/>
      <c r="K28" s="124"/>
      <c r="L28" s="124"/>
      <c r="M28" s="124"/>
    </row>
    <row r="29" spans="1:13" ht="88.8" customHeight="1" x14ac:dyDescent="0.3">
      <c r="A29" s="447"/>
      <c r="B29" s="139"/>
      <c r="C29" s="139"/>
      <c r="D29" s="447"/>
      <c r="E29" s="446"/>
      <c r="F29" s="431" t="s">
        <v>744</v>
      </c>
      <c r="G29" s="106"/>
      <c r="H29" s="124"/>
      <c r="I29" s="133"/>
      <c r="J29" s="118"/>
      <c r="K29" s="124"/>
      <c r="L29" s="124"/>
      <c r="M29" s="124"/>
    </row>
    <row r="30" spans="1:13" ht="65.400000000000006" customHeight="1" x14ac:dyDescent="0.3">
      <c r="A30" s="450"/>
      <c r="B30" s="140"/>
      <c r="C30" s="140"/>
      <c r="D30" s="450"/>
      <c r="E30" s="458"/>
      <c r="F30" s="436"/>
      <c r="G30" s="107"/>
      <c r="H30" s="124"/>
      <c r="I30" s="134"/>
      <c r="J30" s="119"/>
      <c r="K30" s="125"/>
      <c r="L30" s="125"/>
      <c r="M30" s="125"/>
    </row>
    <row r="31" spans="1:13" ht="60" customHeight="1" x14ac:dyDescent="0.3">
      <c r="A31" s="444">
        <v>7</v>
      </c>
      <c r="B31" s="138" t="s">
        <v>68</v>
      </c>
      <c r="C31" s="138" t="s">
        <v>82</v>
      </c>
      <c r="D31" s="444" t="s">
        <v>83</v>
      </c>
      <c r="E31" s="443" t="s">
        <v>84</v>
      </c>
      <c r="F31" s="440" t="s">
        <v>19</v>
      </c>
      <c r="G31" s="158" t="s">
        <v>85</v>
      </c>
      <c r="H31" s="124"/>
      <c r="I31" s="132">
        <v>180000000</v>
      </c>
      <c r="J31" s="117" t="s">
        <v>21</v>
      </c>
      <c r="K31" s="123" t="s">
        <v>402</v>
      </c>
      <c r="L31" s="123" t="s">
        <v>684</v>
      </c>
      <c r="M31" s="123" t="s">
        <v>742</v>
      </c>
    </row>
    <row r="32" spans="1:13" ht="81" customHeight="1" x14ac:dyDescent="0.3">
      <c r="A32" s="447"/>
      <c r="B32" s="139"/>
      <c r="C32" s="139"/>
      <c r="D32" s="447"/>
      <c r="E32" s="446"/>
      <c r="F32" s="440" t="s">
        <v>492</v>
      </c>
      <c r="G32" s="159"/>
      <c r="H32" s="124"/>
      <c r="I32" s="133"/>
      <c r="J32" s="118"/>
      <c r="K32" s="124"/>
      <c r="L32" s="124"/>
      <c r="M32" s="124"/>
    </row>
    <row r="33" spans="1:13" ht="81.599999999999994" customHeight="1" x14ac:dyDescent="0.3">
      <c r="A33" s="447"/>
      <c r="B33" s="139"/>
      <c r="C33" s="139"/>
      <c r="D33" s="447"/>
      <c r="E33" s="449"/>
      <c r="F33" s="431" t="s">
        <v>744</v>
      </c>
      <c r="G33" s="159"/>
      <c r="H33" s="124"/>
      <c r="I33" s="133"/>
      <c r="J33" s="118"/>
      <c r="K33" s="124"/>
      <c r="L33" s="124"/>
      <c r="M33" s="124"/>
    </row>
    <row r="34" spans="1:13" ht="61.8" customHeight="1" x14ac:dyDescent="0.3">
      <c r="A34" s="450"/>
      <c r="B34" s="140"/>
      <c r="C34" s="140"/>
      <c r="D34" s="450"/>
      <c r="E34" s="453"/>
      <c r="F34" s="436"/>
      <c r="G34" s="160"/>
      <c r="H34" s="124"/>
      <c r="I34" s="134"/>
      <c r="J34" s="119"/>
      <c r="K34" s="125"/>
      <c r="L34" s="125"/>
      <c r="M34" s="125"/>
    </row>
    <row r="35" spans="1:13" ht="60" customHeight="1" x14ac:dyDescent="0.3">
      <c r="A35" s="444">
        <v>8</v>
      </c>
      <c r="B35" s="138" t="s">
        <v>68</v>
      </c>
      <c r="C35" s="138">
        <v>317</v>
      </c>
      <c r="D35" s="444" t="s">
        <v>38</v>
      </c>
      <c r="E35" s="443" t="s">
        <v>86</v>
      </c>
      <c r="F35" s="440" t="s">
        <v>19</v>
      </c>
      <c r="G35" s="105" t="s">
        <v>87</v>
      </c>
      <c r="H35" s="124"/>
      <c r="I35" s="132">
        <v>285000000</v>
      </c>
      <c r="J35" s="117" t="s">
        <v>21</v>
      </c>
      <c r="K35" s="123" t="s">
        <v>402</v>
      </c>
      <c r="L35" s="123" t="s">
        <v>684</v>
      </c>
      <c r="M35" s="123" t="s">
        <v>742</v>
      </c>
    </row>
    <row r="36" spans="1:13" ht="90.6" customHeight="1" x14ac:dyDescent="0.3">
      <c r="A36" s="447"/>
      <c r="B36" s="139"/>
      <c r="C36" s="139"/>
      <c r="D36" s="447"/>
      <c r="E36" s="446"/>
      <c r="F36" s="440" t="s">
        <v>491</v>
      </c>
      <c r="G36" s="106"/>
      <c r="H36" s="124"/>
      <c r="I36" s="133"/>
      <c r="J36" s="118"/>
      <c r="K36" s="124"/>
      <c r="L36" s="124"/>
      <c r="M36" s="124"/>
    </row>
    <row r="37" spans="1:13" ht="84" customHeight="1" x14ac:dyDescent="0.3">
      <c r="A37" s="447"/>
      <c r="B37" s="139"/>
      <c r="C37" s="139"/>
      <c r="D37" s="447"/>
      <c r="E37" s="449"/>
      <c r="F37" s="431" t="s">
        <v>744</v>
      </c>
      <c r="G37" s="106"/>
      <c r="H37" s="124"/>
      <c r="I37" s="133"/>
      <c r="J37" s="118"/>
      <c r="K37" s="124"/>
      <c r="L37" s="124"/>
      <c r="M37" s="124"/>
    </row>
    <row r="38" spans="1:13" ht="53.4" customHeight="1" x14ac:dyDescent="0.3">
      <c r="A38" s="450"/>
      <c r="B38" s="140"/>
      <c r="C38" s="140"/>
      <c r="D38" s="450"/>
      <c r="E38" s="439"/>
      <c r="F38" s="436"/>
      <c r="G38" s="107"/>
      <c r="H38" s="124"/>
      <c r="I38" s="134"/>
      <c r="J38" s="119"/>
      <c r="K38" s="125"/>
      <c r="L38" s="125"/>
      <c r="M38" s="125"/>
    </row>
    <row r="39" spans="1:13" ht="59.25" customHeight="1" x14ac:dyDescent="0.3">
      <c r="A39" s="444">
        <v>9</v>
      </c>
      <c r="B39" s="138" t="s">
        <v>68</v>
      </c>
      <c r="C39" s="138">
        <v>320</v>
      </c>
      <c r="D39" s="444" t="s">
        <v>88</v>
      </c>
      <c r="E39" s="443" t="s">
        <v>89</v>
      </c>
      <c r="F39" s="440" t="s">
        <v>19</v>
      </c>
      <c r="G39" s="158" t="s">
        <v>90</v>
      </c>
      <c r="H39" s="124"/>
      <c r="I39" s="132">
        <v>575000000</v>
      </c>
      <c r="J39" s="117" t="s">
        <v>21</v>
      </c>
      <c r="K39" s="123" t="s">
        <v>402</v>
      </c>
      <c r="L39" s="123" t="s">
        <v>684</v>
      </c>
      <c r="M39" s="123" t="s">
        <v>742</v>
      </c>
    </row>
    <row r="40" spans="1:13" ht="82.8" customHeight="1" x14ac:dyDescent="0.3">
      <c r="A40" s="447"/>
      <c r="B40" s="139"/>
      <c r="C40" s="139"/>
      <c r="D40" s="447"/>
      <c r="E40" s="446"/>
      <c r="F40" s="440" t="s">
        <v>492</v>
      </c>
      <c r="G40" s="159"/>
      <c r="H40" s="124"/>
      <c r="I40" s="133"/>
      <c r="J40" s="118"/>
      <c r="K40" s="124"/>
      <c r="L40" s="124"/>
      <c r="M40" s="124"/>
    </row>
    <row r="41" spans="1:13" ht="88.2" customHeight="1" x14ac:dyDescent="0.3">
      <c r="A41" s="447"/>
      <c r="B41" s="139"/>
      <c r="C41" s="139"/>
      <c r="D41" s="447"/>
      <c r="E41" s="449"/>
      <c r="F41" s="431" t="s">
        <v>744</v>
      </c>
      <c r="G41" s="159"/>
      <c r="H41" s="124"/>
      <c r="I41" s="133"/>
      <c r="J41" s="118"/>
      <c r="K41" s="124"/>
      <c r="L41" s="124"/>
      <c r="M41" s="124"/>
    </row>
    <row r="42" spans="1:13" ht="58.8" customHeight="1" x14ac:dyDescent="0.3">
      <c r="A42" s="450"/>
      <c r="B42" s="140"/>
      <c r="C42" s="140"/>
      <c r="D42" s="450"/>
      <c r="E42" s="439"/>
      <c r="F42" s="436"/>
      <c r="G42" s="160"/>
      <c r="H42" s="124"/>
      <c r="I42" s="134"/>
      <c r="J42" s="119"/>
      <c r="K42" s="125"/>
      <c r="L42" s="125"/>
      <c r="M42" s="125"/>
    </row>
    <row r="43" spans="1:13" ht="60" customHeight="1" x14ac:dyDescent="0.3">
      <c r="A43" s="444">
        <v>10</v>
      </c>
      <c r="B43" s="138" t="s">
        <v>68</v>
      </c>
      <c r="C43" s="138">
        <v>323</v>
      </c>
      <c r="D43" s="444" t="s">
        <v>91</v>
      </c>
      <c r="E43" s="443" t="s">
        <v>92</v>
      </c>
      <c r="F43" s="440" t="s">
        <v>19</v>
      </c>
      <c r="G43" s="105" t="s">
        <v>93</v>
      </c>
      <c r="H43" s="124"/>
      <c r="I43" s="132">
        <v>40000000</v>
      </c>
      <c r="J43" s="117" t="s">
        <v>21</v>
      </c>
      <c r="K43" s="123" t="s">
        <v>494</v>
      </c>
      <c r="L43" s="123" t="s">
        <v>686</v>
      </c>
      <c r="M43" s="123" t="s">
        <v>742</v>
      </c>
    </row>
    <row r="44" spans="1:13" ht="91.8" customHeight="1" x14ac:dyDescent="0.3">
      <c r="A44" s="447"/>
      <c r="B44" s="139"/>
      <c r="C44" s="139"/>
      <c r="D44" s="447"/>
      <c r="E44" s="446"/>
      <c r="F44" s="440" t="s">
        <v>493</v>
      </c>
      <c r="G44" s="106"/>
      <c r="H44" s="124"/>
      <c r="I44" s="133"/>
      <c r="J44" s="118"/>
      <c r="K44" s="124"/>
      <c r="L44" s="124"/>
      <c r="M44" s="124"/>
    </row>
    <row r="45" spans="1:13" ht="79.8" customHeight="1" x14ac:dyDescent="0.3">
      <c r="A45" s="447"/>
      <c r="B45" s="139"/>
      <c r="C45" s="139"/>
      <c r="D45" s="447"/>
      <c r="E45" s="449"/>
      <c r="F45" s="431" t="s">
        <v>745</v>
      </c>
      <c r="G45" s="106"/>
      <c r="H45" s="124"/>
      <c r="I45" s="133"/>
      <c r="J45" s="118"/>
      <c r="K45" s="124"/>
      <c r="L45" s="124"/>
      <c r="M45" s="124"/>
    </row>
    <row r="46" spans="1:13" ht="64.8" customHeight="1" x14ac:dyDescent="0.3">
      <c r="A46" s="450"/>
      <c r="B46" s="140"/>
      <c r="C46" s="140"/>
      <c r="D46" s="450"/>
      <c r="E46" s="439"/>
      <c r="F46" s="436"/>
      <c r="G46" s="107"/>
      <c r="H46" s="125"/>
      <c r="I46" s="134"/>
      <c r="J46" s="119"/>
      <c r="K46" s="125"/>
      <c r="L46" s="125"/>
      <c r="M46" s="125"/>
    </row>
    <row r="47" spans="1:13" ht="59.25" customHeight="1" x14ac:dyDescent="0.3">
      <c r="A47" s="444">
        <v>11</v>
      </c>
      <c r="B47" s="431" t="s">
        <v>94</v>
      </c>
      <c r="C47" s="431">
        <v>456</v>
      </c>
      <c r="D47" s="444" t="s">
        <v>17</v>
      </c>
      <c r="E47" s="443" t="s">
        <v>95</v>
      </c>
      <c r="F47" s="440" t="s">
        <v>19</v>
      </c>
      <c r="G47" s="105" t="s">
        <v>96</v>
      </c>
      <c r="H47" s="123" t="s">
        <v>97</v>
      </c>
      <c r="I47" s="132">
        <v>230000000</v>
      </c>
      <c r="J47" s="117" t="s">
        <v>21</v>
      </c>
      <c r="K47" s="114" t="s">
        <v>98</v>
      </c>
      <c r="L47" s="114" t="s">
        <v>593</v>
      </c>
      <c r="M47" s="161" t="s">
        <v>453</v>
      </c>
    </row>
    <row r="48" spans="1:13" ht="59.25" customHeight="1" x14ac:dyDescent="0.3">
      <c r="A48" s="447"/>
      <c r="B48" s="434"/>
      <c r="C48" s="434"/>
      <c r="D48" s="447"/>
      <c r="E48" s="446"/>
      <c r="F48" s="440" t="s">
        <v>592</v>
      </c>
      <c r="G48" s="106"/>
      <c r="H48" s="124"/>
      <c r="I48" s="133"/>
      <c r="J48" s="118"/>
      <c r="K48" s="115"/>
      <c r="L48" s="115"/>
      <c r="M48" s="162"/>
    </row>
    <row r="49" spans="1:19" ht="59.25" customHeight="1" x14ac:dyDescent="0.3">
      <c r="A49" s="447"/>
      <c r="B49" s="434"/>
      <c r="C49" s="434"/>
      <c r="D49" s="447"/>
      <c r="E49" s="449"/>
      <c r="F49" s="431" t="s">
        <v>452</v>
      </c>
      <c r="G49" s="106"/>
      <c r="H49" s="124"/>
      <c r="I49" s="133"/>
      <c r="J49" s="118"/>
      <c r="K49" s="115"/>
      <c r="L49" s="115"/>
      <c r="M49" s="162"/>
    </row>
    <row r="50" spans="1:19" ht="59.25" customHeight="1" x14ac:dyDescent="0.3">
      <c r="A50" s="450"/>
      <c r="B50" s="436"/>
      <c r="C50" s="436"/>
      <c r="D50" s="450"/>
      <c r="E50" s="470"/>
      <c r="F50" s="436"/>
      <c r="G50" s="107"/>
      <c r="H50" s="125"/>
      <c r="I50" s="134"/>
      <c r="J50" s="119"/>
      <c r="K50" s="116"/>
      <c r="L50" s="116"/>
      <c r="M50" s="163"/>
    </row>
    <row r="51" spans="1:19" s="19" customFormat="1" ht="78.599999999999994" customHeight="1" x14ac:dyDescent="0.3">
      <c r="A51" s="471">
        <v>12</v>
      </c>
      <c r="B51" s="472" t="s">
        <v>99</v>
      </c>
      <c r="C51" s="472">
        <v>342</v>
      </c>
      <c r="D51" s="471" t="s">
        <v>91</v>
      </c>
      <c r="E51" s="473" t="s">
        <v>100</v>
      </c>
      <c r="F51" s="440" t="s">
        <v>101</v>
      </c>
      <c r="G51" s="164" t="s">
        <v>102</v>
      </c>
      <c r="H51" s="164" t="s">
        <v>103</v>
      </c>
      <c r="I51" s="167">
        <v>247500000</v>
      </c>
      <c r="J51" s="170" t="s">
        <v>21</v>
      </c>
      <c r="K51" s="164" t="s">
        <v>660</v>
      </c>
      <c r="L51" s="164" t="s">
        <v>677</v>
      </c>
      <c r="M51" s="164" t="s">
        <v>785</v>
      </c>
      <c r="N51" s="1"/>
      <c r="O51" s="1"/>
      <c r="P51" s="1"/>
      <c r="Q51" s="1"/>
      <c r="R51" s="1"/>
      <c r="S51" s="1"/>
    </row>
    <row r="52" spans="1:19" s="19" customFormat="1" ht="57" customHeight="1" x14ac:dyDescent="0.3">
      <c r="A52" s="474"/>
      <c r="B52" s="475"/>
      <c r="C52" s="475"/>
      <c r="D52" s="474"/>
      <c r="E52" s="476"/>
      <c r="F52" s="477" t="s">
        <v>676</v>
      </c>
      <c r="G52" s="165"/>
      <c r="H52" s="165"/>
      <c r="I52" s="168"/>
      <c r="J52" s="171"/>
      <c r="K52" s="165"/>
      <c r="L52" s="165"/>
      <c r="M52" s="165"/>
      <c r="N52" s="1"/>
      <c r="O52" s="1"/>
      <c r="P52" s="1"/>
      <c r="Q52" s="1"/>
      <c r="R52" s="1"/>
      <c r="S52" s="1"/>
    </row>
    <row r="53" spans="1:19" s="19" customFormat="1" ht="95.4" customHeight="1" x14ac:dyDescent="0.3">
      <c r="A53" s="474"/>
      <c r="B53" s="475"/>
      <c r="C53" s="475"/>
      <c r="D53" s="474"/>
      <c r="E53" s="478"/>
      <c r="F53" s="472" t="s">
        <v>746</v>
      </c>
      <c r="G53" s="165"/>
      <c r="H53" s="165"/>
      <c r="I53" s="168"/>
      <c r="J53" s="171"/>
      <c r="K53" s="165"/>
      <c r="L53" s="165"/>
      <c r="M53" s="165"/>
      <c r="N53" s="1"/>
      <c r="O53" s="1"/>
      <c r="P53" s="1"/>
      <c r="Q53" s="1"/>
      <c r="R53" s="1"/>
      <c r="S53" s="1"/>
    </row>
    <row r="54" spans="1:19" ht="69" customHeight="1" x14ac:dyDescent="0.3">
      <c r="A54" s="479"/>
      <c r="B54" s="480"/>
      <c r="C54" s="480"/>
      <c r="D54" s="479"/>
      <c r="E54" s="453"/>
      <c r="F54" s="480"/>
      <c r="G54" s="166"/>
      <c r="H54" s="166"/>
      <c r="I54" s="169"/>
      <c r="J54" s="172"/>
      <c r="K54" s="166"/>
      <c r="L54" s="166"/>
      <c r="M54" s="166"/>
    </row>
  </sheetData>
  <mergeCells count="155">
    <mergeCell ref="L47:L50"/>
    <mergeCell ref="M47:M50"/>
    <mergeCell ref="A51:A54"/>
    <mergeCell ref="B51:B54"/>
    <mergeCell ref="C51:C54"/>
    <mergeCell ref="D51:D54"/>
    <mergeCell ref="F53:F54"/>
    <mergeCell ref="G51:G54"/>
    <mergeCell ref="H51:H54"/>
    <mergeCell ref="I51:I54"/>
    <mergeCell ref="J51:J54"/>
    <mergeCell ref="K51:K54"/>
    <mergeCell ref="L51:L54"/>
    <mergeCell ref="M51:M54"/>
    <mergeCell ref="E47:E49"/>
    <mergeCell ref="A47:A50"/>
    <mergeCell ref="A27:A30"/>
    <mergeCell ref="A43:A46"/>
    <mergeCell ref="B43:B46"/>
    <mergeCell ref="C43:C46"/>
    <mergeCell ref="D43:D46"/>
    <mergeCell ref="F45:F46"/>
    <mergeCell ref="G43:G46"/>
    <mergeCell ref="H19:H46"/>
    <mergeCell ref="I43:I46"/>
    <mergeCell ref="J43:J46"/>
    <mergeCell ref="K43:K46"/>
    <mergeCell ref="L43:L46"/>
    <mergeCell ref="M43:M46"/>
    <mergeCell ref="A39:A42"/>
    <mergeCell ref="B39:B42"/>
    <mergeCell ref="I27:I30"/>
    <mergeCell ref="J27:J30"/>
    <mergeCell ref="K27:K30"/>
    <mergeCell ref="A23:A26"/>
    <mergeCell ref="B23:B26"/>
    <mergeCell ref="C23:C26"/>
    <mergeCell ref="D23:D26"/>
    <mergeCell ref="F25:F26"/>
    <mergeCell ref="G23:G26"/>
    <mergeCell ref="I23:I26"/>
    <mergeCell ref="J23:J26"/>
    <mergeCell ref="K23:K26"/>
    <mergeCell ref="A31:A34"/>
    <mergeCell ref="B31:B34"/>
    <mergeCell ref="C31:C34"/>
    <mergeCell ref="D31:D34"/>
    <mergeCell ref="E27:E29"/>
    <mergeCell ref="G31:G34"/>
    <mergeCell ref="I31:I34"/>
    <mergeCell ref="E31:E33"/>
    <mergeCell ref="A35:A38"/>
    <mergeCell ref="B35:B38"/>
    <mergeCell ref="C35:C38"/>
    <mergeCell ref="A19:A22"/>
    <mergeCell ref="B19:B22"/>
    <mergeCell ref="C19:C22"/>
    <mergeCell ref="F21:F22"/>
    <mergeCell ref="G19:G22"/>
    <mergeCell ref="I19:I22"/>
    <mergeCell ref="J19:J22"/>
    <mergeCell ref="K19:K22"/>
    <mergeCell ref="L19:L22"/>
    <mergeCell ref="M19:M22"/>
    <mergeCell ref="A15:A18"/>
    <mergeCell ref="B15:B18"/>
    <mergeCell ref="C15:C18"/>
    <mergeCell ref="E19:E21"/>
    <mergeCell ref="D19:D22"/>
    <mergeCell ref="K7:K10"/>
    <mergeCell ref="L7:L10"/>
    <mergeCell ref="M7:M10"/>
    <mergeCell ref="F9:F10"/>
    <mergeCell ref="G7:G10"/>
    <mergeCell ref="H7:H10"/>
    <mergeCell ref="I7:I10"/>
    <mergeCell ref="J7:J10"/>
    <mergeCell ref="K15:K18"/>
    <mergeCell ref="L15:L18"/>
    <mergeCell ref="M15:M18"/>
    <mergeCell ref="K11:K14"/>
    <mergeCell ref="L11:L14"/>
    <mergeCell ref="M11:M14"/>
    <mergeCell ref="D7:D10"/>
    <mergeCell ref="D15:D18"/>
    <mergeCell ref="F17:F18"/>
    <mergeCell ref="G15:G18"/>
    <mergeCell ref="H15:H18"/>
    <mergeCell ref="I15:I18"/>
    <mergeCell ref="J15:J18"/>
    <mergeCell ref="E11:E13"/>
    <mergeCell ref="F13:F14"/>
    <mergeCell ref="G11:G14"/>
    <mergeCell ref="H11:H14"/>
    <mergeCell ref="I11:I14"/>
    <mergeCell ref="J11:J14"/>
    <mergeCell ref="E15:E17"/>
    <mergeCell ref="B47:B50"/>
    <mergeCell ref="C47:C50"/>
    <mergeCell ref="D47:D50"/>
    <mergeCell ref="F49:F50"/>
    <mergeCell ref="G47:G50"/>
    <mergeCell ref="B27:B30"/>
    <mergeCell ref="C27:C30"/>
    <mergeCell ref="F29:F30"/>
    <mergeCell ref="D27:D30"/>
    <mergeCell ref="G27:G30"/>
    <mergeCell ref="D39:D42"/>
    <mergeCell ref="F41:F42"/>
    <mergeCell ref="G39:G42"/>
    <mergeCell ref="F33:F34"/>
    <mergeCell ref="D35:D38"/>
    <mergeCell ref="F37:F38"/>
    <mergeCell ref="G35:G38"/>
    <mergeCell ref="C39:C42"/>
    <mergeCell ref="E51:E53"/>
    <mergeCell ref="E39:E41"/>
    <mergeCell ref="L39:L42"/>
    <mergeCell ref="L31:L34"/>
    <mergeCell ref="M31:M34"/>
    <mergeCell ref="E35:E37"/>
    <mergeCell ref="E43:E45"/>
    <mergeCell ref="E23:E25"/>
    <mergeCell ref="H47:H50"/>
    <mergeCell ref="I47:I50"/>
    <mergeCell ref="J47:J50"/>
    <mergeCell ref="M39:M42"/>
    <mergeCell ref="I35:I38"/>
    <mergeCell ref="J35:J38"/>
    <mergeCell ref="K35:K38"/>
    <mergeCell ref="L35:L38"/>
    <mergeCell ref="M35:M38"/>
    <mergeCell ref="I39:I42"/>
    <mergeCell ref="J39:J42"/>
    <mergeCell ref="K39:K42"/>
    <mergeCell ref="K47:K50"/>
    <mergeCell ref="J31:J34"/>
    <mergeCell ref="K31:K34"/>
    <mergeCell ref="L27:L30"/>
    <mergeCell ref="M27:M30"/>
    <mergeCell ref="L23:L26"/>
    <mergeCell ref="M23:M26"/>
    <mergeCell ref="A2:F2"/>
    <mergeCell ref="A11:A14"/>
    <mergeCell ref="B11:B14"/>
    <mergeCell ref="C11:C14"/>
    <mergeCell ref="D11:D14"/>
    <mergeCell ref="A7:A10"/>
    <mergeCell ref="L2:M2"/>
    <mergeCell ref="L3:M3"/>
    <mergeCell ref="B5:J5"/>
    <mergeCell ref="K5:M5"/>
    <mergeCell ref="E7:E9"/>
    <mergeCell ref="B7:B10"/>
    <mergeCell ref="C7:C10"/>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0"/>
  <sheetViews>
    <sheetView zoomScale="55" zoomScaleNormal="55" workbookViewId="0">
      <selection activeCell="A21" sqref="A21:XFD28"/>
    </sheetView>
  </sheetViews>
  <sheetFormatPr defaultColWidth="9.109375" defaultRowHeight="14.4" x14ac:dyDescent="0.3"/>
  <cols>
    <col min="1" max="1" width="5.5546875" style="20" customWidth="1"/>
    <col min="2" max="2" width="18.6640625" style="20" customWidth="1"/>
    <col min="3" max="3" width="13.6640625" style="20" customWidth="1"/>
    <col min="4" max="4" width="22.88671875" style="20" customWidth="1"/>
    <col min="5" max="5" width="17.5546875" style="20" customWidth="1"/>
    <col min="6" max="6" width="52.5546875" style="21" customWidth="1"/>
    <col min="7" max="7" width="106.44140625" style="21" customWidth="1"/>
    <col min="8" max="8" width="39.88671875" style="20" customWidth="1"/>
    <col min="9" max="9" width="15.6640625" style="20" customWidth="1"/>
    <col min="10" max="10" width="12.33203125" style="20" customWidth="1"/>
    <col min="11" max="11" width="14.5546875" style="20" customWidth="1"/>
    <col min="12" max="12" width="18.6640625" style="20" customWidth="1"/>
    <col min="13" max="13" width="19.6640625" style="20" customWidth="1"/>
    <col min="14" max="16384" width="9.109375" style="20"/>
  </cols>
  <sheetData>
    <row r="2" spans="1:23" s="22" customFormat="1" ht="30" customHeight="1" x14ac:dyDescent="0.45">
      <c r="A2" s="173" t="s">
        <v>105</v>
      </c>
      <c r="B2" s="173"/>
      <c r="C2" s="173"/>
      <c r="D2" s="173"/>
      <c r="E2" s="173"/>
      <c r="F2" s="173"/>
      <c r="G2" s="95"/>
      <c r="L2" s="427"/>
      <c r="M2" s="429"/>
    </row>
    <row r="3" spans="1:23" s="22" customFormat="1" ht="30" customHeight="1" x14ac:dyDescent="0.3">
      <c r="F3" s="23"/>
      <c r="G3" s="23"/>
      <c r="L3" s="427"/>
      <c r="M3" s="429"/>
    </row>
    <row r="4" spans="1:23" ht="24" customHeight="1" thickBot="1" x14ac:dyDescent="0.35"/>
    <row r="5" spans="1:23" ht="42" customHeight="1" thickBot="1" x14ac:dyDescent="0.35">
      <c r="A5" s="174" t="s">
        <v>106</v>
      </c>
      <c r="B5" s="175"/>
      <c r="C5" s="175"/>
      <c r="D5" s="175"/>
      <c r="E5" s="175"/>
      <c r="F5" s="175"/>
      <c r="G5" s="175"/>
      <c r="H5" s="175"/>
      <c r="I5" s="175"/>
      <c r="J5" s="175"/>
      <c r="K5" s="175"/>
      <c r="L5" s="175"/>
      <c r="M5" s="175"/>
    </row>
    <row r="6" spans="1:23" ht="39" customHeight="1" x14ac:dyDescent="0.3">
      <c r="A6" s="24"/>
      <c r="B6" s="197" t="s">
        <v>1</v>
      </c>
      <c r="C6" s="197"/>
      <c r="D6" s="197"/>
      <c r="E6" s="197"/>
      <c r="F6" s="197"/>
      <c r="G6" s="197"/>
      <c r="H6" s="197"/>
      <c r="I6" s="197"/>
      <c r="J6" s="197"/>
      <c r="K6" s="198" t="s">
        <v>2</v>
      </c>
      <c r="L6" s="198"/>
      <c r="M6" s="199"/>
    </row>
    <row r="7" spans="1:23" ht="148.80000000000001" customHeight="1" x14ac:dyDescent="0.3">
      <c r="A7" s="25" t="s">
        <v>3</v>
      </c>
      <c r="B7" s="25" t="s">
        <v>4</v>
      </c>
      <c r="C7" s="25" t="s">
        <v>5</v>
      </c>
      <c r="D7" s="25" t="s">
        <v>48</v>
      </c>
      <c r="E7" s="25" t="s">
        <v>7</v>
      </c>
      <c r="F7" s="26" t="s">
        <v>8</v>
      </c>
      <c r="G7" s="27" t="s">
        <v>9</v>
      </c>
      <c r="H7" s="25" t="s">
        <v>10</v>
      </c>
      <c r="I7" s="25" t="s">
        <v>49</v>
      </c>
      <c r="J7" s="25" t="s">
        <v>12</v>
      </c>
      <c r="K7" s="28" t="s">
        <v>13</v>
      </c>
      <c r="L7" s="28" t="s">
        <v>14</v>
      </c>
      <c r="M7" s="29" t="s">
        <v>50</v>
      </c>
    </row>
    <row r="8" spans="1:23" s="30" customFormat="1" ht="114.6" customHeight="1" x14ac:dyDescent="0.3">
      <c r="A8" s="481">
        <v>1</v>
      </c>
      <c r="B8" s="481" t="s">
        <v>107</v>
      </c>
      <c r="C8" s="481">
        <v>395</v>
      </c>
      <c r="D8" s="481" t="s">
        <v>108</v>
      </c>
      <c r="E8" s="481" t="s">
        <v>109</v>
      </c>
      <c r="F8" s="101" t="s">
        <v>110</v>
      </c>
      <c r="G8" s="179" t="s">
        <v>111</v>
      </c>
      <c r="H8" s="179" t="s">
        <v>112</v>
      </c>
      <c r="I8" s="203">
        <v>11250000</v>
      </c>
      <c r="J8" s="179" t="s">
        <v>21</v>
      </c>
      <c r="K8" s="186" t="s">
        <v>113</v>
      </c>
      <c r="L8" s="184" t="s">
        <v>488</v>
      </c>
      <c r="M8" s="186" t="s">
        <v>580</v>
      </c>
      <c r="N8" s="20"/>
      <c r="O8" s="20"/>
      <c r="P8" s="20"/>
      <c r="Q8" s="20"/>
      <c r="R8" s="20"/>
      <c r="S8" s="20"/>
      <c r="T8" s="20"/>
      <c r="U8" s="20"/>
      <c r="V8" s="20"/>
      <c r="W8" s="20"/>
    </row>
    <row r="9" spans="1:23" s="30" customFormat="1" ht="40.799999999999997" customHeight="1" x14ac:dyDescent="0.3">
      <c r="A9" s="482"/>
      <c r="B9" s="482"/>
      <c r="C9" s="482"/>
      <c r="D9" s="482"/>
      <c r="E9" s="482"/>
      <c r="F9" s="483" t="s">
        <v>487</v>
      </c>
      <c r="G9" s="180"/>
      <c r="H9" s="180"/>
      <c r="I9" s="204"/>
      <c r="J9" s="180"/>
      <c r="K9" s="187"/>
      <c r="L9" s="185"/>
      <c r="M9" s="187"/>
      <c r="N9" s="20"/>
      <c r="O9" s="20"/>
      <c r="P9" s="20"/>
      <c r="Q9" s="20"/>
      <c r="R9" s="20"/>
      <c r="S9" s="20"/>
      <c r="T9" s="20"/>
      <c r="U9" s="20"/>
      <c r="V9" s="20"/>
      <c r="W9" s="20"/>
    </row>
    <row r="10" spans="1:23" s="83" customFormat="1" ht="27.6" customHeight="1" x14ac:dyDescent="0.3">
      <c r="A10" s="482"/>
      <c r="B10" s="482"/>
      <c r="C10" s="482"/>
      <c r="D10" s="482"/>
      <c r="E10" s="484"/>
      <c r="F10" s="481" t="s">
        <v>579</v>
      </c>
      <c r="G10" s="180"/>
      <c r="H10" s="180"/>
      <c r="I10" s="204"/>
      <c r="J10" s="180"/>
      <c r="K10" s="187"/>
      <c r="L10" s="185"/>
      <c r="M10" s="187"/>
      <c r="N10" s="20"/>
      <c r="O10" s="20"/>
      <c r="P10" s="20"/>
      <c r="Q10" s="20"/>
      <c r="R10" s="20"/>
      <c r="S10" s="20"/>
      <c r="T10" s="20"/>
      <c r="U10" s="20"/>
      <c r="V10" s="20"/>
      <c r="W10" s="20"/>
    </row>
    <row r="11" spans="1:23" s="83" customFormat="1" ht="54" customHeight="1" x14ac:dyDescent="0.3">
      <c r="A11" s="482"/>
      <c r="B11" s="482"/>
      <c r="C11" s="482"/>
      <c r="D11" s="482"/>
      <c r="E11" s="485"/>
      <c r="F11" s="482"/>
      <c r="G11" s="180"/>
      <c r="H11" s="180"/>
      <c r="I11" s="204"/>
      <c r="J11" s="180"/>
      <c r="K11" s="187"/>
      <c r="L11" s="185"/>
      <c r="M11" s="187"/>
      <c r="N11" s="20"/>
      <c r="O11" s="20"/>
      <c r="P11" s="20"/>
      <c r="Q11" s="20"/>
      <c r="R11" s="20"/>
      <c r="S11" s="20"/>
      <c r="T11" s="20"/>
      <c r="U11" s="20"/>
      <c r="V11" s="20"/>
      <c r="W11" s="20"/>
    </row>
    <row r="12" spans="1:23" ht="25.5" customHeight="1" x14ac:dyDescent="0.3">
      <c r="A12" s="84"/>
      <c r="B12" s="84"/>
      <c r="C12" s="84"/>
      <c r="D12" s="84"/>
      <c r="E12" s="84"/>
      <c r="F12" s="85"/>
      <c r="G12" s="86" t="s">
        <v>114</v>
      </c>
      <c r="H12" s="87"/>
      <c r="I12" s="88"/>
      <c r="J12" s="87"/>
      <c r="K12" s="89"/>
      <c r="L12" s="90"/>
      <c r="M12" s="89"/>
    </row>
    <row r="13" spans="1:23" ht="104.4" customHeight="1" x14ac:dyDescent="0.3">
      <c r="A13" s="486">
        <v>2</v>
      </c>
      <c r="B13" s="481" t="s">
        <v>107</v>
      </c>
      <c r="C13" s="481">
        <v>396</v>
      </c>
      <c r="D13" s="481" t="s">
        <v>108</v>
      </c>
      <c r="E13" s="481" t="s">
        <v>115</v>
      </c>
      <c r="F13" s="487" t="s">
        <v>116</v>
      </c>
      <c r="G13" s="179" t="s">
        <v>117</v>
      </c>
      <c r="H13" s="179" t="s">
        <v>118</v>
      </c>
      <c r="I13" s="193">
        <v>38900000</v>
      </c>
      <c r="J13" s="200" t="s">
        <v>21</v>
      </c>
      <c r="K13" s="186" t="s">
        <v>119</v>
      </c>
      <c r="L13" s="184" t="s">
        <v>488</v>
      </c>
      <c r="M13" s="186" t="s">
        <v>582</v>
      </c>
    </row>
    <row r="14" spans="1:23" ht="54.75" customHeight="1" x14ac:dyDescent="0.3">
      <c r="A14" s="488"/>
      <c r="B14" s="482"/>
      <c r="C14" s="482"/>
      <c r="D14" s="482"/>
      <c r="E14" s="482"/>
      <c r="F14" s="483" t="s">
        <v>487</v>
      </c>
      <c r="G14" s="180"/>
      <c r="H14" s="180"/>
      <c r="I14" s="194"/>
      <c r="J14" s="201"/>
      <c r="K14" s="187"/>
      <c r="L14" s="185"/>
      <c r="M14" s="187"/>
    </row>
    <row r="15" spans="1:23" ht="60" customHeight="1" x14ac:dyDescent="0.3">
      <c r="A15" s="488"/>
      <c r="B15" s="482"/>
      <c r="C15" s="482"/>
      <c r="D15" s="482"/>
      <c r="E15" s="482"/>
      <c r="F15" s="481" t="s">
        <v>581</v>
      </c>
      <c r="G15" s="180"/>
      <c r="H15" s="180"/>
      <c r="I15" s="194"/>
      <c r="J15" s="201"/>
      <c r="K15" s="187"/>
      <c r="L15" s="185"/>
      <c r="M15" s="187"/>
    </row>
    <row r="16" spans="1:23" ht="60" customHeight="1" x14ac:dyDescent="0.3">
      <c r="A16" s="489"/>
      <c r="B16" s="484"/>
      <c r="C16" s="484"/>
      <c r="D16" s="484"/>
      <c r="E16" s="453"/>
      <c r="F16" s="482"/>
      <c r="G16" s="181"/>
      <c r="H16" s="181"/>
      <c r="I16" s="195"/>
      <c r="J16" s="202"/>
      <c r="K16" s="191"/>
      <c r="L16" s="185"/>
      <c r="M16" s="187"/>
    </row>
    <row r="17" spans="1:23" s="30" customFormat="1" ht="76.2" customHeight="1" x14ac:dyDescent="0.3">
      <c r="A17" s="486">
        <v>3</v>
      </c>
      <c r="B17" s="481" t="s">
        <v>107</v>
      </c>
      <c r="C17" s="486">
        <v>400</v>
      </c>
      <c r="D17" s="481" t="s">
        <v>120</v>
      </c>
      <c r="E17" s="481" t="s">
        <v>121</v>
      </c>
      <c r="F17" s="490" t="s">
        <v>122</v>
      </c>
      <c r="G17" s="188" t="s">
        <v>123</v>
      </c>
      <c r="H17" s="179" t="s">
        <v>124</v>
      </c>
      <c r="I17" s="193">
        <v>87560000</v>
      </c>
      <c r="J17" s="179" t="s">
        <v>21</v>
      </c>
      <c r="K17" s="186" t="s">
        <v>616</v>
      </c>
      <c r="L17" s="184" t="s">
        <v>617</v>
      </c>
      <c r="M17" s="186" t="s">
        <v>555</v>
      </c>
      <c r="N17" s="20"/>
      <c r="O17" s="20"/>
      <c r="P17" s="20"/>
      <c r="Q17" s="20"/>
      <c r="R17" s="20"/>
      <c r="S17" s="20"/>
      <c r="T17" s="20"/>
      <c r="U17" s="20"/>
      <c r="V17" s="20"/>
      <c r="W17" s="20"/>
    </row>
    <row r="18" spans="1:23" s="30" customFormat="1" ht="65.400000000000006" customHeight="1" x14ac:dyDescent="0.3">
      <c r="A18" s="488"/>
      <c r="B18" s="482"/>
      <c r="C18" s="488"/>
      <c r="D18" s="482"/>
      <c r="E18" s="482"/>
      <c r="F18" s="490" t="s">
        <v>618</v>
      </c>
      <c r="G18" s="189"/>
      <c r="H18" s="180"/>
      <c r="I18" s="194"/>
      <c r="J18" s="180"/>
      <c r="K18" s="187"/>
      <c r="L18" s="185"/>
      <c r="M18" s="187"/>
      <c r="N18" s="20"/>
      <c r="O18" s="20"/>
      <c r="P18" s="20"/>
      <c r="Q18" s="20"/>
      <c r="R18" s="20"/>
      <c r="S18" s="20"/>
      <c r="T18" s="20"/>
      <c r="U18" s="20"/>
      <c r="V18" s="20"/>
      <c r="W18" s="20"/>
    </row>
    <row r="19" spans="1:23" s="30" customFormat="1" ht="79.8" customHeight="1" x14ac:dyDescent="0.3">
      <c r="A19" s="488"/>
      <c r="B19" s="482"/>
      <c r="C19" s="488"/>
      <c r="D19" s="482"/>
      <c r="E19" s="484"/>
      <c r="F19" s="481" t="s">
        <v>554</v>
      </c>
      <c r="G19" s="189"/>
      <c r="H19" s="180"/>
      <c r="I19" s="194"/>
      <c r="J19" s="180"/>
      <c r="K19" s="187"/>
      <c r="L19" s="185"/>
      <c r="M19" s="187"/>
      <c r="N19" s="20"/>
      <c r="O19" s="20"/>
      <c r="P19" s="20"/>
      <c r="Q19" s="20"/>
      <c r="R19" s="20"/>
      <c r="S19" s="20"/>
      <c r="T19" s="20"/>
      <c r="U19" s="20"/>
      <c r="V19" s="20"/>
      <c r="W19" s="20"/>
    </row>
    <row r="20" spans="1:23" ht="51.6" customHeight="1" x14ac:dyDescent="0.3">
      <c r="A20" s="489"/>
      <c r="B20" s="484"/>
      <c r="C20" s="489"/>
      <c r="D20" s="484"/>
      <c r="E20" s="453"/>
      <c r="F20" s="484"/>
      <c r="G20" s="190"/>
      <c r="H20" s="181"/>
      <c r="I20" s="195"/>
      <c r="J20" s="181"/>
      <c r="K20" s="191"/>
      <c r="L20" s="196"/>
      <c r="M20" s="191"/>
    </row>
  </sheetData>
  <mergeCells count="43">
    <mergeCell ref="A17:A20"/>
    <mergeCell ref="B17:B20"/>
    <mergeCell ref="C17:C20"/>
    <mergeCell ref="D17:D20"/>
    <mergeCell ref="F19:F20"/>
    <mergeCell ref="E17:E19"/>
    <mergeCell ref="A13:A16"/>
    <mergeCell ref="B13:B16"/>
    <mergeCell ref="C13:C16"/>
    <mergeCell ref="D13:D16"/>
    <mergeCell ref="F15:F16"/>
    <mergeCell ref="A8:A11"/>
    <mergeCell ref="B8:B11"/>
    <mergeCell ref="C8:C11"/>
    <mergeCell ref="D8:D11"/>
    <mergeCell ref="F10:F11"/>
    <mergeCell ref="B6:J6"/>
    <mergeCell ref="K6:M6"/>
    <mergeCell ref="G13:G16"/>
    <mergeCell ref="H13:H16"/>
    <mergeCell ref="I13:I16"/>
    <mergeCell ref="J13:J16"/>
    <mergeCell ref="K13:K16"/>
    <mergeCell ref="L8:L11"/>
    <mergeCell ref="M8:M11"/>
    <mergeCell ref="G8:G11"/>
    <mergeCell ref="H8:H11"/>
    <mergeCell ref="I8:I11"/>
    <mergeCell ref="J8:J11"/>
    <mergeCell ref="K8:K11"/>
    <mergeCell ref="L13:L16"/>
    <mergeCell ref="M13:M16"/>
    <mergeCell ref="G17:G20"/>
    <mergeCell ref="M17:M20"/>
    <mergeCell ref="H17:H20"/>
    <mergeCell ref="I17:I20"/>
    <mergeCell ref="J17:J20"/>
    <mergeCell ref="K17:K20"/>
    <mergeCell ref="L17:L20"/>
    <mergeCell ref="A2:F2"/>
    <mergeCell ref="A5:M5"/>
    <mergeCell ref="E13:E15"/>
    <mergeCell ref="E8:E10"/>
  </mergeCells>
  <printOptions gridLines="1"/>
  <pageMargins left="0.45000000000000007" right="0.45000000000000007" top="0.75" bottom="0.75" header="0.3" footer="0.3"/>
  <pageSetup paperSize="8" fitToWidth="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
  <sheetViews>
    <sheetView zoomScale="55" workbookViewId="0">
      <selection activeCell="A11" sqref="A11:XFD16"/>
    </sheetView>
  </sheetViews>
  <sheetFormatPr defaultColWidth="9.109375" defaultRowHeight="13.8" x14ac:dyDescent="0.25"/>
  <cols>
    <col min="1" max="1" width="9.33203125" style="22" bestFit="1" customWidth="1"/>
    <col min="2" max="2" width="14" style="22" customWidth="1"/>
    <col min="3" max="3" width="9.33203125" style="22" bestFit="1" customWidth="1"/>
    <col min="4" max="4" width="17.44140625" style="22" customWidth="1"/>
    <col min="5" max="5" width="28.88671875" style="22" customWidth="1"/>
    <col min="6" max="6" width="38.109375" style="23" customWidth="1"/>
    <col min="7" max="7" width="19.6640625" style="22" customWidth="1"/>
    <col min="8" max="8" width="30.6640625" style="22" customWidth="1"/>
    <col min="9" max="9" width="12.5546875" style="22" customWidth="1"/>
    <col min="10" max="10" width="10" style="22" customWidth="1"/>
    <col min="11" max="11" width="13.44140625" style="22" customWidth="1"/>
    <col min="12" max="12" width="18.6640625" style="22" customWidth="1"/>
    <col min="13" max="13" width="15.5546875" style="22" customWidth="1"/>
    <col min="14" max="16384" width="9.109375" style="22"/>
  </cols>
  <sheetData>
    <row r="2" spans="1:13" ht="30.75" customHeight="1" x14ac:dyDescent="0.45">
      <c r="A2" s="173" t="s">
        <v>125</v>
      </c>
      <c r="B2" s="173"/>
      <c r="C2" s="173"/>
      <c r="D2" s="173"/>
      <c r="E2" s="173"/>
      <c r="F2" s="173"/>
      <c r="G2" s="96"/>
      <c r="L2" s="427"/>
      <c r="M2" s="429"/>
    </row>
    <row r="3" spans="1:13" ht="30.75" customHeight="1" x14ac:dyDescent="0.3">
      <c r="L3" s="427"/>
      <c r="M3" s="429"/>
    </row>
    <row r="5" spans="1:13" ht="48.75" customHeight="1" x14ac:dyDescent="0.3">
      <c r="A5" s="31"/>
      <c r="B5" s="205" t="s">
        <v>1</v>
      </c>
      <c r="C5" s="206"/>
      <c r="D5" s="206"/>
      <c r="E5" s="206"/>
      <c r="F5" s="206"/>
      <c r="G5" s="206"/>
      <c r="H5" s="206"/>
      <c r="I5" s="206"/>
      <c r="J5" s="207"/>
      <c r="K5" s="208" t="s">
        <v>2</v>
      </c>
      <c r="L5" s="208"/>
      <c r="M5" s="208"/>
    </row>
    <row r="6" spans="1:13" ht="188.4" customHeight="1" x14ac:dyDescent="0.25">
      <c r="A6" s="32" t="s">
        <v>3</v>
      </c>
      <c r="B6" s="32" t="s">
        <v>4</v>
      </c>
      <c r="C6" s="32" t="s">
        <v>5</v>
      </c>
      <c r="D6" s="32" t="s">
        <v>48</v>
      </c>
      <c r="E6" s="33" t="s">
        <v>7</v>
      </c>
      <c r="F6" s="34" t="s">
        <v>8</v>
      </c>
      <c r="G6" s="33" t="s">
        <v>9</v>
      </c>
      <c r="H6" s="32" t="s">
        <v>10</v>
      </c>
      <c r="I6" s="32" t="s">
        <v>11</v>
      </c>
      <c r="J6" s="32" t="s">
        <v>12</v>
      </c>
      <c r="K6" s="35" t="s">
        <v>13</v>
      </c>
      <c r="L6" s="36" t="s">
        <v>14</v>
      </c>
      <c r="M6" s="36" t="s">
        <v>50</v>
      </c>
    </row>
    <row r="7" spans="1:13" ht="96.6" customHeight="1" x14ac:dyDescent="0.25">
      <c r="A7" s="138">
        <v>1</v>
      </c>
      <c r="B7" s="491" t="s">
        <v>107</v>
      </c>
      <c r="C7" s="431">
        <v>394</v>
      </c>
      <c r="D7" s="138" t="s">
        <v>17</v>
      </c>
      <c r="E7" s="431" t="s">
        <v>500</v>
      </c>
      <c r="F7" s="492" t="s">
        <v>126</v>
      </c>
      <c r="G7" s="209" t="s">
        <v>594</v>
      </c>
      <c r="H7" s="123" t="s">
        <v>595</v>
      </c>
      <c r="I7" s="132">
        <v>50270000</v>
      </c>
      <c r="J7" s="123" t="s">
        <v>127</v>
      </c>
      <c r="K7" s="210" t="s">
        <v>128</v>
      </c>
      <c r="L7" s="114" t="s">
        <v>584</v>
      </c>
      <c r="M7" s="114" t="s">
        <v>541</v>
      </c>
    </row>
    <row r="8" spans="1:13" ht="86.4" customHeight="1" x14ac:dyDescent="0.25">
      <c r="A8" s="139"/>
      <c r="B8" s="493"/>
      <c r="C8" s="434"/>
      <c r="D8" s="139"/>
      <c r="E8" s="434"/>
      <c r="F8" s="99" t="s">
        <v>583</v>
      </c>
      <c r="G8" s="106"/>
      <c r="H8" s="124"/>
      <c r="I8" s="133"/>
      <c r="J8" s="124"/>
      <c r="K8" s="211"/>
      <c r="L8" s="115"/>
      <c r="M8" s="115"/>
    </row>
    <row r="9" spans="1:13" s="37" customFormat="1" ht="73.8" customHeight="1" x14ac:dyDescent="0.25">
      <c r="A9" s="139"/>
      <c r="B9" s="493"/>
      <c r="C9" s="434"/>
      <c r="D9" s="139"/>
      <c r="E9" s="436"/>
      <c r="F9" s="138" t="s">
        <v>540</v>
      </c>
      <c r="G9" s="106"/>
      <c r="H9" s="124"/>
      <c r="I9" s="133"/>
      <c r="J9" s="124"/>
      <c r="K9" s="211"/>
      <c r="L9" s="115"/>
      <c r="M9" s="115"/>
    </row>
    <row r="10" spans="1:13" s="37" customFormat="1" ht="93.6" customHeight="1" x14ac:dyDescent="0.25">
      <c r="A10" s="140"/>
      <c r="B10" s="494"/>
      <c r="C10" s="436"/>
      <c r="D10" s="140"/>
      <c r="E10" s="453"/>
      <c r="F10" s="140"/>
      <c r="G10" s="107"/>
      <c r="H10" s="125"/>
      <c r="I10" s="134"/>
      <c r="J10" s="125"/>
      <c r="K10" s="212"/>
      <c r="L10" s="116"/>
      <c r="M10" s="116"/>
    </row>
  </sheetData>
  <mergeCells count="16">
    <mergeCell ref="E7:E9"/>
    <mergeCell ref="G7:G10"/>
    <mergeCell ref="H7:H10"/>
    <mergeCell ref="I7:I10"/>
    <mergeCell ref="J7:J10"/>
    <mergeCell ref="K7:K10"/>
    <mergeCell ref="L7:L10"/>
    <mergeCell ref="M7:M10"/>
    <mergeCell ref="A7:A10"/>
    <mergeCell ref="B7:B10"/>
    <mergeCell ref="C7:C10"/>
    <mergeCell ref="D7:D10"/>
    <mergeCell ref="F9:F10"/>
    <mergeCell ref="B5:J5"/>
    <mergeCell ref="K5:M5"/>
    <mergeCell ref="A2:F2"/>
  </mergeCells>
  <printOptions gridLines="1"/>
  <pageMargins left="0.25" right="0.25" top="0.75" bottom="0.75" header="0.3" footer="0.3"/>
  <pageSetup paperSize="8" scale="72"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zoomScale="55" zoomScaleNormal="55" workbookViewId="0">
      <selection activeCell="G80" sqref="G80"/>
    </sheetView>
  </sheetViews>
  <sheetFormatPr defaultColWidth="9.109375" defaultRowHeight="14.4" x14ac:dyDescent="0.3"/>
  <cols>
    <col min="1" max="1" width="9.109375" style="39"/>
    <col min="2" max="2" width="20.5546875" style="39" customWidth="1"/>
    <col min="3" max="3" width="13.109375" style="39" customWidth="1"/>
    <col min="4" max="4" width="20.88671875" style="39" customWidth="1"/>
    <col min="5" max="5" width="24.44140625" style="39" customWidth="1"/>
    <col min="6" max="6" width="42" style="39" customWidth="1"/>
    <col min="7" max="7" width="86.6640625" style="39" customWidth="1"/>
    <col min="8" max="8" width="16.88671875" style="39" customWidth="1"/>
    <col min="9" max="9" width="23" style="40" customWidth="1"/>
    <col min="10" max="10" width="14.77734375" style="39" customWidth="1"/>
    <col min="11" max="11" width="13.33203125" style="39" customWidth="1"/>
    <col min="12" max="12" width="21" style="39" customWidth="1"/>
    <col min="13" max="13" width="19.33203125" style="39" customWidth="1"/>
    <col min="14" max="14" width="18.109375" style="39" customWidth="1"/>
    <col min="15" max="16384" width="9.109375" style="39"/>
  </cols>
  <sheetData>
    <row r="1" spans="1:13" ht="39.6" customHeight="1" x14ac:dyDescent="0.45">
      <c r="A1" s="254" t="s">
        <v>129</v>
      </c>
      <c r="B1" s="254"/>
      <c r="C1" s="254"/>
      <c r="D1" s="254"/>
      <c r="E1" s="254"/>
      <c r="F1" s="254"/>
      <c r="I1" s="39"/>
      <c r="L1" s="495"/>
      <c r="M1" s="496"/>
    </row>
    <row r="2" spans="1:13" ht="47.4" customHeight="1" x14ac:dyDescent="0.35">
      <c r="A2" s="41"/>
      <c r="B2" s="41"/>
      <c r="C2" s="41"/>
      <c r="D2" s="41"/>
      <c r="E2" s="42"/>
      <c r="F2" s="42"/>
      <c r="I2" s="39"/>
      <c r="L2" s="495"/>
      <c r="M2" s="496"/>
    </row>
    <row r="3" spans="1:13" s="43" customFormat="1" ht="14.25" customHeight="1" x14ac:dyDescent="0.3">
      <c r="A3" s="44"/>
      <c r="B3" s="44"/>
      <c r="C3" s="45"/>
      <c r="D3" s="46"/>
      <c r="E3" s="45"/>
      <c r="F3" s="47"/>
      <c r="G3" s="44"/>
      <c r="H3" s="44"/>
      <c r="I3" s="44"/>
      <c r="J3" s="44"/>
      <c r="K3" s="44"/>
      <c r="L3" s="48"/>
      <c r="M3" s="48"/>
    </row>
    <row r="4" spans="1:13" s="43" customFormat="1" ht="14.4" customHeight="1" x14ac:dyDescent="0.3">
      <c r="A4" s="241" t="s">
        <v>1</v>
      </c>
      <c r="B4" s="241"/>
      <c r="C4" s="241"/>
      <c r="D4" s="241"/>
      <c r="E4" s="241"/>
      <c r="F4" s="241"/>
      <c r="G4" s="241"/>
      <c r="H4" s="241"/>
      <c r="I4" s="241"/>
      <c r="J4" s="242"/>
      <c r="K4" s="243" t="s">
        <v>2</v>
      </c>
      <c r="L4" s="244"/>
      <c r="M4" s="244"/>
    </row>
    <row r="5" spans="1:13" s="43" customFormat="1" ht="165.6" customHeight="1" x14ac:dyDescent="0.3">
      <c r="A5" s="49" t="s">
        <v>3</v>
      </c>
      <c r="B5" s="49" t="s">
        <v>4</v>
      </c>
      <c r="C5" s="49" t="s">
        <v>5</v>
      </c>
      <c r="D5" s="49" t="s">
        <v>48</v>
      </c>
      <c r="E5" s="49" t="s">
        <v>7</v>
      </c>
      <c r="F5" s="49" t="s">
        <v>8</v>
      </c>
      <c r="G5" s="49" t="s">
        <v>9</v>
      </c>
      <c r="H5" s="49" t="s">
        <v>10</v>
      </c>
      <c r="I5" s="50" t="s">
        <v>49</v>
      </c>
      <c r="J5" s="49" t="s">
        <v>12</v>
      </c>
      <c r="K5" s="51" t="s">
        <v>13</v>
      </c>
      <c r="L5" s="51" t="s">
        <v>14</v>
      </c>
      <c r="M5" s="51" t="s">
        <v>50</v>
      </c>
    </row>
    <row r="6" spans="1:13" s="43" customFormat="1" ht="84.6" customHeight="1" x14ac:dyDescent="0.3">
      <c r="A6" s="303">
        <v>1</v>
      </c>
      <c r="B6" s="303">
        <v>15</v>
      </c>
      <c r="C6" s="303">
        <v>465</v>
      </c>
      <c r="D6" s="303" t="s">
        <v>91</v>
      </c>
      <c r="E6" s="303" t="s">
        <v>130</v>
      </c>
      <c r="F6" s="497" t="s">
        <v>404</v>
      </c>
      <c r="G6" s="255" t="s">
        <v>474</v>
      </c>
      <c r="H6" s="258" t="s">
        <v>131</v>
      </c>
      <c r="I6" s="261">
        <v>192000000</v>
      </c>
      <c r="J6" s="258" t="s">
        <v>21</v>
      </c>
      <c r="K6" s="258" t="s">
        <v>132</v>
      </c>
      <c r="L6" s="258" t="s">
        <v>647</v>
      </c>
      <c r="M6" s="267" t="s">
        <v>763</v>
      </c>
    </row>
    <row r="7" spans="1:13" s="43" customFormat="1" ht="97.8" customHeight="1" x14ac:dyDescent="0.3">
      <c r="A7" s="304"/>
      <c r="B7" s="304"/>
      <c r="C7" s="304"/>
      <c r="D7" s="304"/>
      <c r="E7" s="304"/>
      <c r="F7" s="498" t="s">
        <v>670</v>
      </c>
      <c r="G7" s="256"/>
      <c r="H7" s="259"/>
      <c r="I7" s="262"/>
      <c r="J7" s="259"/>
      <c r="K7" s="259"/>
      <c r="L7" s="259"/>
      <c r="M7" s="268"/>
    </row>
    <row r="8" spans="1:13" s="43" customFormat="1" ht="57" customHeight="1" x14ac:dyDescent="0.3">
      <c r="A8" s="304"/>
      <c r="B8" s="304"/>
      <c r="C8" s="304"/>
      <c r="D8" s="304"/>
      <c r="E8" s="305"/>
      <c r="F8" s="303" t="s">
        <v>133</v>
      </c>
      <c r="G8" s="256"/>
      <c r="H8" s="259"/>
      <c r="I8" s="262"/>
      <c r="J8" s="259"/>
      <c r="K8" s="259"/>
      <c r="L8" s="259"/>
      <c r="M8" s="268"/>
    </row>
    <row r="9" spans="1:13" s="43" customFormat="1" ht="96" customHeight="1" x14ac:dyDescent="0.3">
      <c r="A9" s="305"/>
      <c r="B9" s="305"/>
      <c r="C9" s="305"/>
      <c r="D9" s="305"/>
      <c r="E9" s="499"/>
      <c r="F9" s="305"/>
      <c r="G9" s="257"/>
      <c r="H9" s="260"/>
      <c r="I9" s="263"/>
      <c r="J9" s="260"/>
      <c r="K9" s="260"/>
      <c r="L9" s="260"/>
      <c r="M9" s="269"/>
    </row>
    <row r="10" spans="1:13" s="43" customFormat="1" ht="72.599999999999994" customHeight="1" x14ac:dyDescent="0.3">
      <c r="A10" s="500">
        <v>2</v>
      </c>
      <c r="B10" s="220">
        <v>15</v>
      </c>
      <c r="C10" s="220">
        <v>500</v>
      </c>
      <c r="D10" s="500" t="s">
        <v>134</v>
      </c>
      <c r="E10" s="220" t="s">
        <v>135</v>
      </c>
      <c r="F10" s="497" t="s">
        <v>405</v>
      </c>
      <c r="G10" s="264" t="s">
        <v>136</v>
      </c>
      <c r="H10" s="232" t="s">
        <v>137</v>
      </c>
      <c r="I10" s="251">
        <v>210000000</v>
      </c>
      <c r="J10" s="232" t="s">
        <v>21</v>
      </c>
      <c r="K10" s="238" t="s">
        <v>138</v>
      </c>
      <c r="L10" s="238" t="s">
        <v>648</v>
      </c>
      <c r="M10" s="232" t="s">
        <v>764</v>
      </c>
    </row>
    <row r="11" spans="1:13" s="43" customFormat="1" ht="64.8" customHeight="1" x14ac:dyDescent="0.3">
      <c r="A11" s="501"/>
      <c r="B11" s="221"/>
      <c r="C11" s="221"/>
      <c r="D11" s="501"/>
      <c r="E11" s="221"/>
      <c r="F11" s="498" t="s">
        <v>671</v>
      </c>
      <c r="G11" s="265"/>
      <c r="H11" s="233"/>
      <c r="I11" s="252"/>
      <c r="J11" s="233"/>
      <c r="K11" s="239"/>
      <c r="L11" s="239"/>
      <c r="M11" s="233"/>
    </row>
    <row r="12" spans="1:13" s="43" customFormat="1" ht="70.2" customHeight="1" x14ac:dyDescent="0.3">
      <c r="A12" s="501"/>
      <c r="B12" s="221"/>
      <c r="C12" s="221"/>
      <c r="D12" s="501"/>
      <c r="E12" s="222"/>
      <c r="F12" s="303" t="s">
        <v>403</v>
      </c>
      <c r="G12" s="265"/>
      <c r="H12" s="233"/>
      <c r="I12" s="252"/>
      <c r="J12" s="233"/>
      <c r="K12" s="239"/>
      <c r="L12" s="239"/>
      <c r="M12" s="233"/>
    </row>
    <row r="13" spans="1:13" s="43" customFormat="1" ht="59.4" customHeight="1" x14ac:dyDescent="0.3">
      <c r="A13" s="502"/>
      <c r="B13" s="222"/>
      <c r="C13" s="222"/>
      <c r="D13" s="502"/>
      <c r="E13" s="453"/>
      <c r="F13" s="305"/>
      <c r="G13" s="266"/>
      <c r="H13" s="234"/>
      <c r="I13" s="253"/>
      <c r="J13" s="234"/>
      <c r="K13" s="240"/>
      <c r="L13" s="240"/>
      <c r="M13" s="234"/>
    </row>
    <row r="14" spans="1:13" s="43" customFormat="1" ht="102.6" customHeight="1" x14ac:dyDescent="0.3">
      <c r="A14" s="500">
        <v>3</v>
      </c>
      <c r="B14" s="220">
        <v>15</v>
      </c>
      <c r="C14" s="220">
        <v>458</v>
      </c>
      <c r="D14" s="500" t="s">
        <v>38</v>
      </c>
      <c r="E14" s="220" t="s">
        <v>139</v>
      </c>
      <c r="F14" s="503" t="s">
        <v>388</v>
      </c>
      <c r="G14" s="245" t="s">
        <v>140</v>
      </c>
      <c r="H14" s="232" t="s">
        <v>141</v>
      </c>
      <c r="I14" s="270">
        <v>103000000</v>
      </c>
      <c r="J14" s="232" t="s">
        <v>142</v>
      </c>
      <c r="K14" s="273" t="s">
        <v>542</v>
      </c>
      <c r="L14" s="232" t="s">
        <v>703</v>
      </c>
      <c r="M14" s="273" t="s">
        <v>143</v>
      </c>
    </row>
    <row r="15" spans="1:13" s="43" customFormat="1" ht="98.4" customHeight="1" x14ac:dyDescent="0.3">
      <c r="A15" s="501"/>
      <c r="B15" s="221"/>
      <c r="C15" s="221"/>
      <c r="D15" s="501"/>
      <c r="E15" s="221"/>
      <c r="F15" s="504" t="s">
        <v>702</v>
      </c>
      <c r="G15" s="246"/>
      <c r="H15" s="233"/>
      <c r="I15" s="271"/>
      <c r="J15" s="233"/>
      <c r="K15" s="274"/>
      <c r="L15" s="233"/>
      <c r="M15" s="274"/>
    </row>
    <row r="16" spans="1:13" s="43" customFormat="1" ht="76.8" customHeight="1" x14ac:dyDescent="0.3">
      <c r="A16" s="501"/>
      <c r="B16" s="221"/>
      <c r="C16" s="221"/>
      <c r="D16" s="501"/>
      <c r="E16" s="222"/>
      <c r="F16" s="220" t="s">
        <v>144</v>
      </c>
      <c r="G16" s="246"/>
      <c r="H16" s="233"/>
      <c r="I16" s="271"/>
      <c r="J16" s="233"/>
      <c r="K16" s="274"/>
      <c r="L16" s="233"/>
      <c r="M16" s="274"/>
    </row>
    <row r="17" spans="1:13" s="43" customFormat="1" ht="84.6" customHeight="1" x14ac:dyDescent="0.3">
      <c r="A17" s="502"/>
      <c r="B17" s="222"/>
      <c r="C17" s="222"/>
      <c r="D17" s="502"/>
      <c r="E17" s="499"/>
      <c r="F17" s="222"/>
      <c r="G17" s="247"/>
      <c r="H17" s="234"/>
      <c r="I17" s="272"/>
      <c r="J17" s="234"/>
      <c r="K17" s="275"/>
      <c r="L17" s="234"/>
      <c r="M17" s="275"/>
    </row>
    <row r="18" spans="1:13" s="43" customFormat="1" ht="82.8" customHeight="1" x14ac:dyDescent="0.3">
      <c r="A18" s="220">
        <v>4</v>
      </c>
      <c r="B18" s="220">
        <v>15</v>
      </c>
      <c r="C18" s="220">
        <v>466</v>
      </c>
      <c r="D18" s="220" t="s">
        <v>91</v>
      </c>
      <c r="E18" s="220" t="s">
        <v>145</v>
      </c>
      <c r="F18" s="504" t="s">
        <v>406</v>
      </c>
      <c r="G18" s="245" t="s">
        <v>475</v>
      </c>
      <c r="H18" s="232" t="s">
        <v>131</v>
      </c>
      <c r="I18" s="248">
        <v>278000000</v>
      </c>
      <c r="J18" s="232" t="s">
        <v>21</v>
      </c>
      <c r="K18" s="238" t="s">
        <v>146</v>
      </c>
      <c r="L18" s="238" t="s">
        <v>508</v>
      </c>
      <c r="M18" s="238" t="s">
        <v>766</v>
      </c>
    </row>
    <row r="19" spans="1:13" s="43" customFormat="1" ht="85.8" customHeight="1" x14ac:dyDescent="0.3">
      <c r="A19" s="221"/>
      <c r="B19" s="221"/>
      <c r="C19" s="221"/>
      <c r="D19" s="221"/>
      <c r="E19" s="221"/>
      <c r="F19" s="497" t="s">
        <v>419</v>
      </c>
      <c r="G19" s="246"/>
      <c r="H19" s="233"/>
      <c r="I19" s="249"/>
      <c r="J19" s="233"/>
      <c r="K19" s="239"/>
      <c r="L19" s="239"/>
      <c r="M19" s="239"/>
    </row>
    <row r="20" spans="1:13" s="43" customFormat="1" ht="77.400000000000006" customHeight="1" x14ac:dyDescent="0.3">
      <c r="A20" s="221"/>
      <c r="B20" s="221"/>
      <c r="C20" s="221"/>
      <c r="D20" s="221"/>
      <c r="E20" s="222"/>
      <c r="F20" s="220" t="s">
        <v>148</v>
      </c>
      <c r="G20" s="246"/>
      <c r="H20" s="233"/>
      <c r="I20" s="249"/>
      <c r="J20" s="233"/>
      <c r="K20" s="239"/>
      <c r="L20" s="239"/>
      <c r="M20" s="239"/>
    </row>
    <row r="21" spans="1:13" s="43" customFormat="1" ht="87.6" customHeight="1" x14ac:dyDescent="0.3">
      <c r="A21" s="222"/>
      <c r="B21" s="222"/>
      <c r="C21" s="222"/>
      <c r="D21" s="222"/>
      <c r="E21" s="499"/>
      <c r="F21" s="222"/>
      <c r="G21" s="247"/>
      <c r="H21" s="234"/>
      <c r="I21" s="250"/>
      <c r="J21" s="234"/>
      <c r="K21" s="240"/>
      <c r="L21" s="240"/>
      <c r="M21" s="240"/>
    </row>
    <row r="22" spans="1:13" s="43" customFormat="1" ht="96.6" customHeight="1" x14ac:dyDescent="0.3">
      <c r="A22" s="220">
        <v>5</v>
      </c>
      <c r="B22" s="220">
        <v>15</v>
      </c>
      <c r="C22" s="220">
        <v>472</v>
      </c>
      <c r="D22" s="220" t="s">
        <v>149</v>
      </c>
      <c r="E22" s="220" t="s">
        <v>723</v>
      </c>
      <c r="F22" s="503" t="s">
        <v>407</v>
      </c>
      <c r="G22" s="264" t="s">
        <v>150</v>
      </c>
      <c r="H22" s="232" t="s">
        <v>151</v>
      </c>
      <c r="I22" s="235">
        <v>338000000</v>
      </c>
      <c r="J22" s="220" t="s">
        <v>646</v>
      </c>
      <c r="K22" s="238" t="s">
        <v>513</v>
      </c>
      <c r="L22" s="238" t="s">
        <v>645</v>
      </c>
      <c r="M22" s="238" t="s">
        <v>765</v>
      </c>
    </row>
    <row r="23" spans="1:13" s="43" customFormat="1" ht="48" customHeight="1" x14ac:dyDescent="0.3">
      <c r="A23" s="221"/>
      <c r="B23" s="221"/>
      <c r="C23" s="221"/>
      <c r="D23" s="221"/>
      <c r="E23" s="221"/>
      <c r="F23" s="504" t="s">
        <v>644</v>
      </c>
      <c r="G23" s="265"/>
      <c r="H23" s="233"/>
      <c r="I23" s="236"/>
      <c r="J23" s="221"/>
      <c r="K23" s="239"/>
      <c r="L23" s="239"/>
      <c r="M23" s="239"/>
    </row>
    <row r="24" spans="1:13" s="43" customFormat="1" ht="48" customHeight="1" x14ac:dyDescent="0.3">
      <c r="A24" s="221"/>
      <c r="B24" s="221"/>
      <c r="C24" s="221"/>
      <c r="D24" s="221"/>
      <c r="E24" s="222"/>
      <c r="F24" s="220" t="s">
        <v>814</v>
      </c>
      <c r="G24" s="265"/>
      <c r="H24" s="233"/>
      <c r="I24" s="236"/>
      <c r="J24" s="221"/>
      <c r="K24" s="239"/>
      <c r="L24" s="239"/>
      <c r="M24" s="239"/>
    </row>
    <row r="25" spans="1:13" s="43" customFormat="1" ht="51" customHeight="1" x14ac:dyDescent="0.3">
      <c r="A25" s="222"/>
      <c r="B25" s="222"/>
      <c r="C25" s="222"/>
      <c r="D25" s="222"/>
      <c r="E25" s="470"/>
      <c r="F25" s="222"/>
      <c r="G25" s="266"/>
      <c r="H25" s="234"/>
      <c r="I25" s="237"/>
      <c r="J25" s="222"/>
      <c r="K25" s="240"/>
      <c r="L25" s="240"/>
      <c r="M25" s="240"/>
    </row>
    <row r="26" spans="1:13" s="43" customFormat="1" ht="43.8" customHeight="1" x14ac:dyDescent="0.3">
      <c r="A26" s="220">
        <v>6</v>
      </c>
      <c r="B26" s="220">
        <v>15</v>
      </c>
      <c r="C26" s="220">
        <v>493</v>
      </c>
      <c r="D26" s="220" t="s">
        <v>152</v>
      </c>
      <c r="E26" s="220" t="s">
        <v>153</v>
      </c>
      <c r="F26" s="503" t="s">
        <v>408</v>
      </c>
      <c r="G26" s="288" t="s">
        <v>154</v>
      </c>
      <c r="H26" s="279" t="s">
        <v>141</v>
      </c>
      <c r="I26" s="297">
        <v>29970000</v>
      </c>
      <c r="J26" s="279" t="s">
        <v>155</v>
      </c>
      <c r="K26" s="276" t="s">
        <v>156</v>
      </c>
      <c r="L26" s="276" t="s">
        <v>507</v>
      </c>
      <c r="M26" s="276" t="s">
        <v>543</v>
      </c>
    </row>
    <row r="27" spans="1:13" s="43" customFormat="1" ht="49.8" customHeight="1" x14ac:dyDescent="0.3">
      <c r="A27" s="221"/>
      <c r="B27" s="221"/>
      <c r="C27" s="221"/>
      <c r="D27" s="221"/>
      <c r="E27" s="221"/>
      <c r="F27" s="504" t="s">
        <v>420</v>
      </c>
      <c r="G27" s="289"/>
      <c r="H27" s="280"/>
      <c r="I27" s="298"/>
      <c r="J27" s="280"/>
      <c r="K27" s="277"/>
      <c r="L27" s="277"/>
      <c r="M27" s="277"/>
    </row>
    <row r="28" spans="1:13" s="43" customFormat="1" ht="60.75" customHeight="1" x14ac:dyDescent="0.3">
      <c r="A28" s="221"/>
      <c r="B28" s="221"/>
      <c r="C28" s="221"/>
      <c r="D28" s="221"/>
      <c r="E28" s="222"/>
      <c r="F28" s="220" t="s">
        <v>553</v>
      </c>
      <c r="G28" s="289"/>
      <c r="H28" s="280"/>
      <c r="I28" s="298"/>
      <c r="J28" s="280"/>
      <c r="K28" s="277"/>
      <c r="L28" s="277"/>
      <c r="M28" s="277"/>
    </row>
    <row r="29" spans="1:13" s="43" customFormat="1" ht="44.4" customHeight="1" x14ac:dyDescent="0.3">
      <c r="A29" s="222"/>
      <c r="B29" s="222"/>
      <c r="C29" s="222"/>
      <c r="D29" s="222"/>
      <c r="E29" s="485"/>
      <c r="F29" s="222"/>
      <c r="G29" s="290"/>
      <c r="H29" s="281"/>
      <c r="I29" s="299"/>
      <c r="J29" s="281"/>
      <c r="K29" s="278"/>
      <c r="L29" s="278"/>
      <c r="M29" s="278"/>
    </row>
    <row r="30" spans="1:13" s="79" customFormat="1" ht="148.19999999999999" customHeight="1" x14ac:dyDescent="0.3">
      <c r="A30" s="505">
        <v>7</v>
      </c>
      <c r="B30" s="505">
        <v>15</v>
      </c>
      <c r="C30" s="505">
        <v>507</v>
      </c>
      <c r="D30" s="505" t="s">
        <v>159</v>
      </c>
      <c r="E30" s="505" t="s">
        <v>160</v>
      </c>
      <c r="F30" s="506" t="s">
        <v>250</v>
      </c>
      <c r="G30" s="291" t="s">
        <v>161</v>
      </c>
      <c r="H30" s="282" t="s">
        <v>162</v>
      </c>
      <c r="I30" s="294">
        <v>12000000</v>
      </c>
      <c r="J30" s="282" t="s">
        <v>163</v>
      </c>
      <c r="K30" s="300" t="s">
        <v>481</v>
      </c>
      <c r="L30" s="300" t="s">
        <v>578</v>
      </c>
      <c r="M30" s="285" t="s">
        <v>772</v>
      </c>
    </row>
    <row r="31" spans="1:13" s="43" customFormat="1" ht="88.2" customHeight="1" x14ac:dyDescent="0.3">
      <c r="A31" s="507"/>
      <c r="B31" s="507"/>
      <c r="C31" s="507"/>
      <c r="D31" s="507"/>
      <c r="E31" s="507"/>
      <c r="F31" s="508" t="s">
        <v>771</v>
      </c>
      <c r="G31" s="292"/>
      <c r="H31" s="283"/>
      <c r="I31" s="295"/>
      <c r="J31" s="283"/>
      <c r="K31" s="301"/>
      <c r="L31" s="301"/>
      <c r="M31" s="286"/>
    </row>
    <row r="32" spans="1:13" s="43" customFormat="1" ht="86.4" customHeight="1" x14ac:dyDescent="0.3">
      <c r="A32" s="507"/>
      <c r="B32" s="507"/>
      <c r="C32" s="507"/>
      <c r="D32" s="507"/>
      <c r="E32" s="509"/>
      <c r="F32" s="505" t="s">
        <v>158</v>
      </c>
      <c r="G32" s="292"/>
      <c r="H32" s="283"/>
      <c r="I32" s="295"/>
      <c r="J32" s="283"/>
      <c r="K32" s="301"/>
      <c r="L32" s="301"/>
      <c r="M32" s="286"/>
    </row>
    <row r="33" spans="1:13" s="43" customFormat="1" ht="78.599999999999994" customHeight="1" x14ac:dyDescent="0.3">
      <c r="A33" s="509"/>
      <c r="B33" s="509"/>
      <c r="C33" s="509"/>
      <c r="D33" s="509"/>
      <c r="E33" s="499"/>
      <c r="F33" s="509"/>
      <c r="G33" s="293"/>
      <c r="H33" s="284"/>
      <c r="I33" s="296"/>
      <c r="J33" s="284"/>
      <c r="K33" s="302"/>
      <c r="L33" s="302"/>
      <c r="M33" s="287"/>
    </row>
    <row r="34" spans="1:13" s="43" customFormat="1" ht="51" customHeight="1" x14ac:dyDescent="0.3">
      <c r="A34" s="220">
        <v>8</v>
      </c>
      <c r="B34" s="220">
        <v>15</v>
      </c>
      <c r="C34" s="220">
        <v>507</v>
      </c>
      <c r="D34" s="220" t="s">
        <v>159</v>
      </c>
      <c r="E34" s="220" t="s">
        <v>501</v>
      </c>
      <c r="F34" s="503" t="s">
        <v>409</v>
      </c>
      <c r="G34" s="306" t="s">
        <v>502</v>
      </c>
      <c r="H34" s="279" t="s">
        <v>131</v>
      </c>
      <c r="I34" s="309">
        <v>15000000</v>
      </c>
      <c r="J34" s="220" t="s">
        <v>21</v>
      </c>
      <c r="K34" s="238" t="s">
        <v>164</v>
      </c>
      <c r="L34" s="238" t="s">
        <v>546</v>
      </c>
      <c r="M34" s="238" t="s">
        <v>773</v>
      </c>
    </row>
    <row r="35" spans="1:13" s="43" customFormat="1" ht="64.2" customHeight="1" x14ac:dyDescent="0.3">
      <c r="A35" s="221"/>
      <c r="B35" s="221"/>
      <c r="C35" s="221"/>
      <c r="D35" s="221"/>
      <c r="E35" s="221"/>
      <c r="F35" s="497" t="s">
        <v>544</v>
      </c>
      <c r="G35" s="307"/>
      <c r="H35" s="280"/>
      <c r="I35" s="310"/>
      <c r="J35" s="221"/>
      <c r="K35" s="239"/>
      <c r="L35" s="239"/>
      <c r="M35" s="239"/>
    </row>
    <row r="36" spans="1:13" s="43" customFormat="1" ht="63" customHeight="1" x14ac:dyDescent="0.3">
      <c r="A36" s="221"/>
      <c r="B36" s="221"/>
      <c r="C36" s="221"/>
      <c r="D36" s="221"/>
      <c r="E36" s="222"/>
      <c r="F36" s="220" t="s">
        <v>545</v>
      </c>
      <c r="G36" s="307"/>
      <c r="H36" s="280"/>
      <c r="I36" s="310"/>
      <c r="J36" s="221"/>
      <c r="K36" s="239"/>
      <c r="L36" s="239"/>
      <c r="M36" s="239"/>
    </row>
    <row r="37" spans="1:13" s="43" customFormat="1" ht="65.400000000000006" customHeight="1" x14ac:dyDescent="0.3">
      <c r="A37" s="222"/>
      <c r="B37" s="222"/>
      <c r="C37" s="222"/>
      <c r="D37" s="222"/>
      <c r="E37" s="470"/>
      <c r="F37" s="222"/>
      <c r="G37" s="308"/>
      <c r="H37" s="281"/>
      <c r="I37" s="311"/>
      <c r="J37" s="222"/>
      <c r="K37" s="240"/>
      <c r="L37" s="240"/>
      <c r="M37" s="240"/>
    </row>
    <row r="38" spans="1:13" s="43" customFormat="1" ht="53.4" customHeight="1" x14ac:dyDescent="0.3">
      <c r="A38" s="220">
        <v>9</v>
      </c>
      <c r="B38" s="220">
        <v>15</v>
      </c>
      <c r="C38" s="220">
        <v>480</v>
      </c>
      <c r="D38" s="220" t="s">
        <v>165</v>
      </c>
      <c r="E38" s="220" t="s">
        <v>166</v>
      </c>
      <c r="F38" s="503" t="s">
        <v>410</v>
      </c>
      <c r="G38" s="232" t="s">
        <v>503</v>
      </c>
      <c r="H38" s="232" t="s">
        <v>504</v>
      </c>
      <c r="I38" s="235">
        <v>80000000</v>
      </c>
      <c r="J38" s="232" t="s">
        <v>21</v>
      </c>
      <c r="K38" s="238" t="s">
        <v>58</v>
      </c>
      <c r="L38" s="238" t="s">
        <v>510</v>
      </c>
      <c r="M38" s="238" t="s">
        <v>774</v>
      </c>
    </row>
    <row r="39" spans="1:13" s="43" customFormat="1" ht="47.4" customHeight="1" x14ac:dyDescent="0.3">
      <c r="A39" s="221"/>
      <c r="B39" s="221"/>
      <c r="C39" s="221"/>
      <c r="D39" s="221"/>
      <c r="E39" s="221"/>
      <c r="F39" s="497" t="s">
        <v>421</v>
      </c>
      <c r="G39" s="233"/>
      <c r="H39" s="233"/>
      <c r="I39" s="236"/>
      <c r="J39" s="233"/>
      <c r="K39" s="239"/>
      <c r="L39" s="239"/>
      <c r="M39" s="239"/>
    </row>
    <row r="40" spans="1:13" s="43" customFormat="1" ht="49.2" customHeight="1" x14ac:dyDescent="0.3">
      <c r="A40" s="221"/>
      <c r="B40" s="221"/>
      <c r="C40" s="221"/>
      <c r="D40" s="221"/>
      <c r="E40" s="222"/>
      <c r="F40" s="220" t="s">
        <v>158</v>
      </c>
      <c r="G40" s="233"/>
      <c r="H40" s="233"/>
      <c r="I40" s="236"/>
      <c r="J40" s="233"/>
      <c r="K40" s="239"/>
      <c r="L40" s="239"/>
      <c r="M40" s="239"/>
    </row>
    <row r="41" spans="1:13" s="43" customFormat="1" ht="51.6" customHeight="1" x14ac:dyDescent="0.3">
      <c r="A41" s="222"/>
      <c r="B41" s="222"/>
      <c r="C41" s="222"/>
      <c r="D41" s="222"/>
      <c r="E41" s="485"/>
      <c r="F41" s="222"/>
      <c r="G41" s="234"/>
      <c r="H41" s="234"/>
      <c r="I41" s="237"/>
      <c r="J41" s="234"/>
      <c r="K41" s="240"/>
      <c r="L41" s="240"/>
      <c r="M41" s="240"/>
    </row>
    <row r="42" spans="1:13" s="80" customFormat="1" ht="73.8" customHeight="1" x14ac:dyDescent="0.3">
      <c r="A42" s="500">
        <v>10</v>
      </c>
      <c r="B42" s="505">
        <v>15</v>
      </c>
      <c r="C42" s="505" t="s">
        <v>495</v>
      </c>
      <c r="D42" s="500" t="s">
        <v>88</v>
      </c>
      <c r="E42" s="505" t="s">
        <v>411</v>
      </c>
      <c r="F42" s="508" t="s">
        <v>418</v>
      </c>
      <c r="G42" s="312" t="s">
        <v>496</v>
      </c>
      <c r="H42" s="220" t="s">
        <v>412</v>
      </c>
      <c r="I42" s="248">
        <v>14330000</v>
      </c>
      <c r="J42" s="220" t="s">
        <v>21</v>
      </c>
      <c r="K42" s="238" t="s">
        <v>547</v>
      </c>
      <c r="L42" s="238" t="s">
        <v>776</v>
      </c>
      <c r="M42" s="217" t="s">
        <v>778</v>
      </c>
    </row>
    <row r="43" spans="1:13" s="80" customFormat="1" ht="68.400000000000006" customHeight="1" x14ac:dyDescent="0.3">
      <c r="A43" s="501"/>
      <c r="B43" s="507"/>
      <c r="C43" s="507"/>
      <c r="D43" s="501"/>
      <c r="E43" s="507"/>
      <c r="F43" s="497" t="s">
        <v>775</v>
      </c>
      <c r="G43" s="313"/>
      <c r="H43" s="221"/>
      <c r="I43" s="249"/>
      <c r="J43" s="221"/>
      <c r="K43" s="239"/>
      <c r="L43" s="239"/>
      <c r="M43" s="218"/>
    </row>
    <row r="44" spans="1:13" s="80" customFormat="1" ht="57" customHeight="1" x14ac:dyDescent="0.3">
      <c r="A44" s="501"/>
      <c r="B44" s="507"/>
      <c r="C44" s="507"/>
      <c r="D44" s="501"/>
      <c r="E44" s="509"/>
      <c r="F44" s="220" t="s">
        <v>777</v>
      </c>
      <c r="G44" s="313"/>
      <c r="H44" s="221"/>
      <c r="I44" s="249"/>
      <c r="J44" s="221"/>
      <c r="K44" s="239"/>
      <c r="L44" s="239"/>
      <c r="M44" s="218"/>
    </row>
    <row r="45" spans="1:13" s="80" customFormat="1" ht="77.400000000000006" customHeight="1" x14ac:dyDescent="0.3">
      <c r="A45" s="502"/>
      <c r="B45" s="509"/>
      <c r="C45" s="509"/>
      <c r="D45" s="502"/>
      <c r="E45" s="499"/>
      <c r="F45" s="222"/>
      <c r="G45" s="314"/>
      <c r="H45" s="222"/>
      <c r="I45" s="250"/>
      <c r="J45" s="222"/>
      <c r="K45" s="240"/>
      <c r="L45" s="240"/>
      <c r="M45" s="219"/>
    </row>
    <row r="46" spans="1:13" s="81" customFormat="1" ht="86.4" customHeight="1" x14ac:dyDescent="0.3">
      <c r="A46" s="500">
        <v>11</v>
      </c>
      <c r="B46" s="505">
        <v>15</v>
      </c>
      <c r="C46" s="505">
        <v>475</v>
      </c>
      <c r="D46" s="500" t="s">
        <v>369</v>
      </c>
      <c r="E46" s="505" t="s">
        <v>413</v>
      </c>
      <c r="F46" s="508" t="s">
        <v>410</v>
      </c>
      <c r="G46" s="315" t="s">
        <v>414</v>
      </c>
      <c r="H46" s="220" t="s">
        <v>415</v>
      </c>
      <c r="I46" s="248">
        <v>43600000</v>
      </c>
      <c r="J46" s="220" t="s">
        <v>21</v>
      </c>
      <c r="K46" s="217" t="s">
        <v>512</v>
      </c>
      <c r="L46" s="217" t="s">
        <v>511</v>
      </c>
      <c r="M46" s="217" t="s">
        <v>780</v>
      </c>
    </row>
    <row r="47" spans="1:13" s="81" customFormat="1" ht="78" customHeight="1" x14ac:dyDescent="0.3">
      <c r="A47" s="501"/>
      <c r="B47" s="507"/>
      <c r="C47" s="507"/>
      <c r="D47" s="501"/>
      <c r="E47" s="507"/>
      <c r="F47" s="497" t="s">
        <v>454</v>
      </c>
      <c r="G47" s="316"/>
      <c r="H47" s="221"/>
      <c r="I47" s="249"/>
      <c r="J47" s="221"/>
      <c r="K47" s="218"/>
      <c r="L47" s="218"/>
      <c r="M47" s="218"/>
    </row>
    <row r="48" spans="1:13" s="81" customFormat="1" ht="75.599999999999994" customHeight="1" x14ac:dyDescent="0.3">
      <c r="A48" s="501"/>
      <c r="B48" s="507"/>
      <c r="C48" s="507"/>
      <c r="D48" s="501"/>
      <c r="E48" s="509"/>
      <c r="F48" s="220" t="s">
        <v>779</v>
      </c>
      <c r="G48" s="316"/>
      <c r="H48" s="221"/>
      <c r="I48" s="249"/>
      <c r="J48" s="221"/>
      <c r="K48" s="218"/>
      <c r="L48" s="218"/>
      <c r="M48" s="218"/>
    </row>
    <row r="49" spans="1:13" s="81" customFormat="1" ht="73.2" customHeight="1" x14ac:dyDescent="0.3">
      <c r="A49" s="502"/>
      <c r="B49" s="509"/>
      <c r="C49" s="509"/>
      <c r="D49" s="502"/>
      <c r="E49" s="499"/>
      <c r="F49" s="222"/>
      <c r="G49" s="317"/>
      <c r="H49" s="222"/>
      <c r="I49" s="250"/>
      <c r="J49" s="222"/>
      <c r="K49" s="219"/>
      <c r="L49" s="219"/>
      <c r="M49" s="219"/>
    </row>
    <row r="50" spans="1:13" s="81" customFormat="1" ht="48.6" customHeight="1" x14ac:dyDescent="0.3">
      <c r="A50" s="500">
        <v>12</v>
      </c>
      <c r="B50" s="505">
        <v>15</v>
      </c>
      <c r="C50" s="505">
        <v>487</v>
      </c>
      <c r="D50" s="500" t="s">
        <v>416</v>
      </c>
      <c r="E50" s="505" t="s">
        <v>478</v>
      </c>
      <c r="F50" s="508" t="s">
        <v>422</v>
      </c>
      <c r="G50" s="315" t="s">
        <v>417</v>
      </c>
      <c r="H50" s="220" t="s">
        <v>168</v>
      </c>
      <c r="I50" s="248">
        <v>225000000</v>
      </c>
      <c r="J50" s="220" t="s">
        <v>21</v>
      </c>
      <c r="K50" s="217" t="s">
        <v>157</v>
      </c>
      <c r="L50" s="217" t="s">
        <v>511</v>
      </c>
      <c r="M50" s="217" t="s">
        <v>782</v>
      </c>
    </row>
    <row r="51" spans="1:13" s="81" customFormat="1" ht="50.25" customHeight="1" x14ac:dyDescent="0.3">
      <c r="A51" s="501"/>
      <c r="B51" s="507"/>
      <c r="C51" s="507"/>
      <c r="D51" s="501"/>
      <c r="E51" s="507"/>
      <c r="F51" s="497" t="s">
        <v>454</v>
      </c>
      <c r="G51" s="316"/>
      <c r="H51" s="221"/>
      <c r="I51" s="249"/>
      <c r="J51" s="221"/>
      <c r="K51" s="218"/>
      <c r="L51" s="218"/>
      <c r="M51" s="218"/>
    </row>
    <row r="52" spans="1:13" s="81" customFormat="1" ht="42" customHeight="1" x14ac:dyDescent="0.3">
      <c r="A52" s="501"/>
      <c r="B52" s="507"/>
      <c r="C52" s="507"/>
      <c r="D52" s="501"/>
      <c r="E52" s="509"/>
      <c r="F52" s="220" t="s">
        <v>781</v>
      </c>
      <c r="G52" s="316"/>
      <c r="H52" s="221"/>
      <c r="I52" s="249"/>
      <c r="J52" s="221"/>
      <c r="K52" s="218"/>
      <c r="L52" s="218"/>
      <c r="M52" s="218"/>
    </row>
    <row r="53" spans="1:13" s="81" customFormat="1" ht="42" customHeight="1" x14ac:dyDescent="0.3">
      <c r="A53" s="502"/>
      <c r="B53" s="509"/>
      <c r="C53" s="509"/>
      <c r="D53" s="502"/>
      <c r="E53" s="453"/>
      <c r="F53" s="222"/>
      <c r="G53" s="317"/>
      <c r="H53" s="222"/>
      <c r="I53" s="250"/>
      <c r="J53" s="222"/>
      <c r="K53" s="219"/>
      <c r="L53" s="219"/>
      <c r="M53" s="219"/>
    </row>
    <row r="54" spans="1:13" s="81" customFormat="1" ht="168.6" customHeight="1" x14ac:dyDescent="0.3">
      <c r="A54" s="220">
        <v>13</v>
      </c>
      <c r="B54" s="505">
        <v>15</v>
      </c>
      <c r="C54" s="505" t="s">
        <v>737</v>
      </c>
      <c r="D54" s="500" t="s">
        <v>738</v>
      </c>
      <c r="E54" s="510" t="s">
        <v>739</v>
      </c>
      <c r="F54" s="503" t="s">
        <v>483</v>
      </c>
      <c r="G54" s="223" t="s">
        <v>482</v>
      </c>
      <c r="H54" s="226" t="s">
        <v>168</v>
      </c>
      <c r="I54" s="229">
        <v>1068260200</v>
      </c>
      <c r="J54" s="226" t="s">
        <v>21</v>
      </c>
      <c r="K54" s="217" t="s">
        <v>663</v>
      </c>
      <c r="L54" s="217" t="s">
        <v>761</v>
      </c>
      <c r="M54" s="217" t="s">
        <v>718</v>
      </c>
    </row>
    <row r="55" spans="1:13" s="81" customFormat="1" ht="63.6" customHeight="1" x14ac:dyDescent="0.3">
      <c r="A55" s="221"/>
      <c r="B55" s="507"/>
      <c r="C55" s="507"/>
      <c r="D55" s="501"/>
      <c r="E55" s="511"/>
      <c r="F55" s="504" t="s">
        <v>760</v>
      </c>
      <c r="G55" s="224"/>
      <c r="H55" s="227"/>
      <c r="I55" s="230"/>
      <c r="J55" s="227"/>
      <c r="K55" s="218"/>
      <c r="L55" s="218"/>
      <c r="M55" s="218"/>
    </row>
    <row r="56" spans="1:13" s="81" customFormat="1" ht="80.400000000000006" customHeight="1" x14ac:dyDescent="0.3">
      <c r="A56" s="221"/>
      <c r="B56" s="507"/>
      <c r="C56" s="507"/>
      <c r="D56" s="501"/>
      <c r="E56" s="512"/>
      <c r="F56" s="513" t="s">
        <v>762</v>
      </c>
      <c r="G56" s="224"/>
      <c r="H56" s="227"/>
      <c r="I56" s="230"/>
      <c r="J56" s="227"/>
      <c r="K56" s="218"/>
      <c r="L56" s="218"/>
      <c r="M56" s="218"/>
    </row>
    <row r="57" spans="1:13" s="81" customFormat="1" ht="42" customHeight="1" x14ac:dyDescent="0.3">
      <c r="A57" s="222"/>
      <c r="B57" s="509"/>
      <c r="C57" s="509"/>
      <c r="D57" s="502"/>
      <c r="E57" s="453"/>
      <c r="F57" s="514"/>
      <c r="G57" s="225"/>
      <c r="H57" s="228"/>
      <c r="I57" s="231"/>
      <c r="J57" s="228"/>
      <c r="K57" s="219"/>
      <c r="L57" s="219"/>
      <c r="M57" s="219"/>
    </row>
    <row r="58" spans="1:13" s="81" customFormat="1" ht="49.8" customHeight="1" x14ac:dyDescent="0.3">
      <c r="A58" s="220">
        <v>14</v>
      </c>
      <c r="B58" s="505">
        <v>15</v>
      </c>
      <c r="C58" s="229">
        <v>500502</v>
      </c>
      <c r="D58" s="220" t="s">
        <v>619</v>
      </c>
      <c r="E58" s="515" t="s">
        <v>620</v>
      </c>
      <c r="F58" s="504" t="s">
        <v>624</v>
      </c>
      <c r="G58" s="223" t="s">
        <v>621</v>
      </c>
      <c r="H58" s="226" t="s">
        <v>622</v>
      </c>
      <c r="I58" s="229">
        <v>22000000</v>
      </c>
      <c r="J58" s="226" t="s">
        <v>21</v>
      </c>
      <c r="K58" s="217" t="s">
        <v>623</v>
      </c>
      <c r="L58" s="217" t="s">
        <v>705</v>
      </c>
      <c r="M58" s="217" t="s">
        <v>510</v>
      </c>
    </row>
    <row r="59" spans="1:13" s="81" customFormat="1" ht="85.8" customHeight="1" x14ac:dyDescent="0.3">
      <c r="A59" s="221"/>
      <c r="B59" s="507"/>
      <c r="C59" s="507"/>
      <c r="D59" s="221"/>
      <c r="E59" s="515"/>
      <c r="F59" s="504" t="s">
        <v>704</v>
      </c>
      <c r="G59" s="224"/>
      <c r="H59" s="227"/>
      <c r="I59" s="230"/>
      <c r="J59" s="227"/>
      <c r="K59" s="218"/>
      <c r="L59" s="218"/>
      <c r="M59" s="218"/>
    </row>
    <row r="60" spans="1:13" s="81" customFormat="1" ht="51.6" customHeight="1" x14ac:dyDescent="0.3">
      <c r="A60" s="221"/>
      <c r="B60" s="507"/>
      <c r="C60" s="507"/>
      <c r="D60" s="221"/>
      <c r="E60" s="515"/>
      <c r="F60" s="220" t="s">
        <v>706</v>
      </c>
      <c r="G60" s="224"/>
      <c r="H60" s="227"/>
      <c r="I60" s="230"/>
      <c r="J60" s="227"/>
      <c r="K60" s="218"/>
      <c r="L60" s="218"/>
      <c r="M60" s="218"/>
    </row>
    <row r="61" spans="1:13" s="81" customFormat="1" ht="73.2" customHeight="1" x14ac:dyDescent="0.3">
      <c r="A61" s="222"/>
      <c r="B61" s="509"/>
      <c r="C61" s="509"/>
      <c r="D61" s="222"/>
      <c r="E61" s="453"/>
      <c r="F61" s="222"/>
      <c r="G61" s="225"/>
      <c r="H61" s="228"/>
      <c r="I61" s="231"/>
      <c r="J61" s="228"/>
      <c r="K61" s="219"/>
      <c r="L61" s="219"/>
      <c r="M61" s="219"/>
    </row>
    <row r="62" spans="1:13" s="81" customFormat="1" ht="73.2" customHeight="1" x14ac:dyDescent="0.3">
      <c r="A62" s="516">
        <v>15</v>
      </c>
      <c r="B62" s="517">
        <v>15</v>
      </c>
      <c r="C62" s="517" t="s">
        <v>664</v>
      </c>
      <c r="D62" s="516" t="s">
        <v>665</v>
      </c>
      <c r="E62" s="515" t="s">
        <v>666</v>
      </c>
      <c r="F62" s="518" t="s">
        <v>667</v>
      </c>
      <c r="G62" s="226" t="s">
        <v>668</v>
      </c>
      <c r="H62" s="226" t="s">
        <v>669</v>
      </c>
      <c r="I62" s="229">
        <v>117499800</v>
      </c>
      <c r="J62" s="226" t="s">
        <v>21</v>
      </c>
      <c r="K62" s="217" t="s">
        <v>719</v>
      </c>
      <c r="L62" s="217" t="s">
        <v>811</v>
      </c>
      <c r="M62" s="217" t="s">
        <v>510</v>
      </c>
    </row>
    <row r="63" spans="1:13" s="81" customFormat="1" ht="52.2" customHeight="1" x14ac:dyDescent="0.3">
      <c r="A63" s="516"/>
      <c r="B63" s="517"/>
      <c r="C63" s="517"/>
      <c r="D63" s="516"/>
      <c r="E63" s="515"/>
      <c r="F63" s="504" t="s">
        <v>810</v>
      </c>
      <c r="G63" s="227"/>
      <c r="H63" s="227"/>
      <c r="I63" s="230"/>
      <c r="J63" s="227"/>
      <c r="K63" s="218"/>
      <c r="L63" s="218"/>
      <c r="M63" s="218"/>
    </row>
    <row r="64" spans="1:13" s="81" customFormat="1" ht="30.6" customHeight="1" x14ac:dyDescent="0.3">
      <c r="A64" s="516"/>
      <c r="B64" s="517"/>
      <c r="C64" s="517"/>
      <c r="D64" s="516"/>
      <c r="E64" s="515"/>
      <c r="F64" s="220" t="s">
        <v>706</v>
      </c>
      <c r="G64" s="227"/>
      <c r="H64" s="227"/>
      <c r="I64" s="230"/>
      <c r="J64" s="227"/>
      <c r="K64" s="218"/>
      <c r="L64" s="218"/>
      <c r="M64" s="218"/>
    </row>
    <row r="65" spans="1:13" s="81" customFormat="1" ht="37.200000000000003" customHeight="1" x14ac:dyDescent="0.3">
      <c r="A65" s="516"/>
      <c r="B65" s="517"/>
      <c r="C65" s="517"/>
      <c r="D65" s="516"/>
      <c r="E65" s="453"/>
      <c r="F65" s="222"/>
      <c r="G65" s="228"/>
      <c r="H65" s="228"/>
      <c r="I65" s="231"/>
      <c r="J65" s="228"/>
      <c r="K65" s="219"/>
      <c r="L65" s="219"/>
      <c r="M65" s="219"/>
    </row>
    <row r="66" spans="1:13" s="81" customFormat="1" ht="67.8" customHeight="1" x14ac:dyDescent="0.3">
      <c r="A66" s="516">
        <v>16</v>
      </c>
      <c r="B66" s="516">
        <v>15</v>
      </c>
      <c r="C66" s="516">
        <v>466</v>
      </c>
      <c r="D66" s="516" t="s">
        <v>91</v>
      </c>
      <c r="E66" s="516" t="s">
        <v>768</v>
      </c>
      <c r="F66" s="504"/>
      <c r="G66" s="215" t="s">
        <v>475</v>
      </c>
      <c r="H66" s="214" t="s">
        <v>131</v>
      </c>
      <c r="I66" s="216">
        <v>30000000</v>
      </c>
      <c r="J66" s="214" t="s">
        <v>21</v>
      </c>
      <c r="K66" s="213" t="s">
        <v>146</v>
      </c>
      <c r="L66" s="213" t="s">
        <v>508</v>
      </c>
      <c r="M66" s="213" t="s">
        <v>770</v>
      </c>
    </row>
    <row r="67" spans="1:13" s="81" customFormat="1" ht="62.4" customHeight="1" x14ac:dyDescent="0.3">
      <c r="A67" s="516"/>
      <c r="B67" s="516"/>
      <c r="C67" s="516"/>
      <c r="D67" s="516"/>
      <c r="E67" s="516"/>
      <c r="F67" s="497" t="s">
        <v>767</v>
      </c>
      <c r="G67" s="215"/>
      <c r="H67" s="214"/>
      <c r="I67" s="216"/>
      <c r="J67" s="214"/>
      <c r="K67" s="213"/>
      <c r="L67" s="213"/>
      <c r="M67" s="213"/>
    </row>
    <row r="68" spans="1:13" s="81" customFormat="1" ht="89.4" customHeight="1" x14ac:dyDescent="0.3">
      <c r="A68" s="516"/>
      <c r="B68" s="516"/>
      <c r="C68" s="516"/>
      <c r="D68" s="516"/>
      <c r="E68" s="516"/>
      <c r="F68" s="516" t="s">
        <v>769</v>
      </c>
      <c r="G68" s="215"/>
      <c r="H68" s="214"/>
      <c r="I68" s="216"/>
      <c r="J68" s="214"/>
      <c r="K68" s="213"/>
      <c r="L68" s="213"/>
      <c r="M68" s="213"/>
    </row>
    <row r="69" spans="1:13" s="43" customFormat="1" ht="100.2" customHeight="1" x14ac:dyDescent="0.3">
      <c r="A69" s="516"/>
      <c r="B69" s="516"/>
      <c r="C69" s="516"/>
      <c r="D69" s="516"/>
      <c r="E69" s="453"/>
      <c r="F69" s="516"/>
      <c r="G69" s="215"/>
      <c r="H69" s="214"/>
      <c r="I69" s="216"/>
      <c r="J69" s="214"/>
      <c r="K69" s="213"/>
      <c r="L69" s="213"/>
      <c r="M69" s="213"/>
    </row>
    <row r="70" spans="1:13" s="43" customFormat="1" x14ac:dyDescent="0.3">
      <c r="I70" s="52"/>
    </row>
    <row r="71" spans="1:13" s="43" customFormat="1" x14ac:dyDescent="0.3">
      <c r="I71" s="52"/>
    </row>
    <row r="72" spans="1:13" s="43" customFormat="1" x14ac:dyDescent="0.3">
      <c r="I72" s="52"/>
    </row>
    <row r="73" spans="1:13" s="43" customFormat="1" x14ac:dyDescent="0.3">
      <c r="F73" s="39"/>
      <c r="I73" s="52"/>
    </row>
    <row r="74" spans="1:13" s="43" customFormat="1" x14ac:dyDescent="0.3">
      <c r="F74" s="39"/>
      <c r="I74" s="52"/>
    </row>
  </sheetData>
  <mergeCells count="211">
    <mergeCell ref="J62:J65"/>
    <mergeCell ref="K62:K65"/>
    <mergeCell ref="L62:L65"/>
    <mergeCell ref="M62:M65"/>
    <mergeCell ref="A62:A65"/>
    <mergeCell ref="B62:B65"/>
    <mergeCell ref="C62:C65"/>
    <mergeCell ref="D62:D65"/>
    <mergeCell ref="E62:E64"/>
    <mergeCell ref="F64:F65"/>
    <mergeCell ref="G62:G65"/>
    <mergeCell ref="H62:H65"/>
    <mergeCell ref="I62:I65"/>
    <mergeCell ref="K50:K53"/>
    <mergeCell ref="L50:L53"/>
    <mergeCell ref="M50:M53"/>
    <mergeCell ref="G46:G49"/>
    <mergeCell ref="A50:A53"/>
    <mergeCell ref="G50:G53"/>
    <mergeCell ref="B50:B53"/>
    <mergeCell ref="C50:C53"/>
    <mergeCell ref="D50:D53"/>
    <mergeCell ref="F52:F53"/>
    <mergeCell ref="H50:H53"/>
    <mergeCell ref="I50:I53"/>
    <mergeCell ref="J50:J53"/>
    <mergeCell ref="M42:M45"/>
    <mergeCell ref="K34:K37"/>
    <mergeCell ref="A46:A49"/>
    <mergeCell ref="B46:B49"/>
    <mergeCell ref="C46:C49"/>
    <mergeCell ref="D46:D49"/>
    <mergeCell ref="F48:F49"/>
    <mergeCell ref="H46:H49"/>
    <mergeCell ref="I46:I49"/>
    <mergeCell ref="J46:J49"/>
    <mergeCell ref="K46:K49"/>
    <mergeCell ref="L46:L49"/>
    <mergeCell ref="M46:M49"/>
    <mergeCell ref="G42:G45"/>
    <mergeCell ref="A42:A45"/>
    <mergeCell ref="L30:L33"/>
    <mergeCell ref="B34:B37"/>
    <mergeCell ref="C34:C37"/>
    <mergeCell ref="B42:B45"/>
    <mergeCell ref="C42:C45"/>
    <mergeCell ref="D42:D45"/>
    <mergeCell ref="F44:F45"/>
    <mergeCell ref="H42:H45"/>
    <mergeCell ref="I42:I45"/>
    <mergeCell ref="J42:J45"/>
    <mergeCell ref="L34:L37"/>
    <mergeCell ref="D34:D37"/>
    <mergeCell ref="F36:F37"/>
    <mergeCell ref="H34:H37"/>
    <mergeCell ref="I34:I37"/>
    <mergeCell ref="J34:J37"/>
    <mergeCell ref="K42:K45"/>
    <mergeCell ref="L42:L45"/>
    <mergeCell ref="E42:E44"/>
    <mergeCell ref="G38:G41"/>
    <mergeCell ref="A38:A41"/>
    <mergeCell ref="B38:B41"/>
    <mergeCell ref="C38:C41"/>
    <mergeCell ref="D38:D41"/>
    <mergeCell ref="F40:F41"/>
    <mergeCell ref="H38:H41"/>
    <mergeCell ref="I38:I41"/>
    <mergeCell ref="J38:J41"/>
    <mergeCell ref="K38:K41"/>
    <mergeCell ref="L38:L41"/>
    <mergeCell ref="M38:M41"/>
    <mergeCell ref="G34:G37"/>
    <mergeCell ref="A34:A37"/>
    <mergeCell ref="M34:M37"/>
    <mergeCell ref="M30:M33"/>
    <mergeCell ref="G26:G29"/>
    <mergeCell ref="A26:A29"/>
    <mergeCell ref="G30:G33"/>
    <mergeCell ref="A30:A33"/>
    <mergeCell ref="B30:B33"/>
    <mergeCell ref="C30:C33"/>
    <mergeCell ref="D30:D33"/>
    <mergeCell ref="F32:F33"/>
    <mergeCell ref="H30:H33"/>
    <mergeCell ref="I30:I33"/>
    <mergeCell ref="J30:J33"/>
    <mergeCell ref="K26:K29"/>
    <mergeCell ref="B26:B29"/>
    <mergeCell ref="C26:C29"/>
    <mergeCell ref="D26:D29"/>
    <mergeCell ref="F28:F29"/>
    <mergeCell ref="H26:H29"/>
    <mergeCell ref="I26:I29"/>
    <mergeCell ref="K30:K33"/>
    <mergeCell ref="A18:A21"/>
    <mergeCell ref="B18:B21"/>
    <mergeCell ref="L26:L29"/>
    <mergeCell ref="M26:M29"/>
    <mergeCell ref="J26:J29"/>
    <mergeCell ref="C18:C21"/>
    <mergeCell ref="D18:D21"/>
    <mergeCell ref="F20:F21"/>
    <mergeCell ref="A22:A25"/>
    <mergeCell ref="B22:B25"/>
    <mergeCell ref="C22:C25"/>
    <mergeCell ref="D22:D25"/>
    <mergeCell ref="F24:F25"/>
    <mergeCell ref="G22:G25"/>
    <mergeCell ref="A14:A17"/>
    <mergeCell ref="B14:B17"/>
    <mergeCell ref="C14:C17"/>
    <mergeCell ref="D14:D17"/>
    <mergeCell ref="F16:F17"/>
    <mergeCell ref="G14:G17"/>
    <mergeCell ref="H14:H17"/>
    <mergeCell ref="I14:I17"/>
    <mergeCell ref="J14:J17"/>
    <mergeCell ref="K14:K17"/>
    <mergeCell ref="L14:L17"/>
    <mergeCell ref="M14:M17"/>
    <mergeCell ref="E14:E16"/>
    <mergeCell ref="A1:F1"/>
    <mergeCell ref="E10:E12"/>
    <mergeCell ref="E46:E48"/>
    <mergeCell ref="A6:A9"/>
    <mergeCell ref="B6:B9"/>
    <mergeCell ref="C6:C9"/>
    <mergeCell ref="D6:D9"/>
    <mergeCell ref="F8:F9"/>
    <mergeCell ref="G6:G9"/>
    <mergeCell ref="H6:H9"/>
    <mergeCell ref="I6:I9"/>
    <mergeCell ref="J6:J9"/>
    <mergeCell ref="G10:G13"/>
    <mergeCell ref="A10:A13"/>
    <mergeCell ref="B10:B13"/>
    <mergeCell ref="C10:C13"/>
    <mergeCell ref="D10:D13"/>
    <mergeCell ref="F12:F13"/>
    <mergeCell ref="E22:E24"/>
    <mergeCell ref="K6:K9"/>
    <mergeCell ref="L6:L9"/>
    <mergeCell ref="M6:M9"/>
    <mergeCell ref="H18:H21"/>
    <mergeCell ref="I18:I21"/>
    <mergeCell ref="J18:J21"/>
    <mergeCell ref="K18:K21"/>
    <mergeCell ref="L18:L21"/>
    <mergeCell ref="M18:M21"/>
    <mergeCell ref="H10:H13"/>
    <mergeCell ref="I10:I13"/>
    <mergeCell ref="J10:J13"/>
    <mergeCell ref="A54:A57"/>
    <mergeCell ref="B54:B57"/>
    <mergeCell ref="C54:C57"/>
    <mergeCell ref="D54:D57"/>
    <mergeCell ref="E54:E56"/>
    <mergeCell ref="F56:F57"/>
    <mergeCell ref="G54:G57"/>
    <mergeCell ref="H54:H57"/>
    <mergeCell ref="A4:J4"/>
    <mergeCell ref="K4:M4"/>
    <mergeCell ref="E6:E8"/>
    <mergeCell ref="K10:K13"/>
    <mergeCell ref="L10:L13"/>
    <mergeCell ref="M10:M13"/>
    <mergeCell ref="E50:E52"/>
    <mergeCell ref="G18:G21"/>
    <mergeCell ref="E18:E20"/>
    <mergeCell ref="I54:I57"/>
    <mergeCell ref="J54:J57"/>
    <mergeCell ref="K54:K57"/>
    <mergeCell ref="L54:L57"/>
    <mergeCell ref="M54:M57"/>
    <mergeCell ref="E34:E36"/>
    <mergeCell ref="E38:E40"/>
    <mergeCell ref="E30:E32"/>
    <mergeCell ref="E26:E28"/>
    <mergeCell ref="H22:H25"/>
    <mergeCell ref="I22:I25"/>
    <mergeCell ref="J22:J25"/>
    <mergeCell ref="K22:K25"/>
    <mergeCell ref="L22:L25"/>
    <mergeCell ref="M22:M25"/>
    <mergeCell ref="K58:K61"/>
    <mergeCell ref="L58:L61"/>
    <mergeCell ref="M58:M61"/>
    <mergeCell ref="F60:F61"/>
    <mergeCell ref="A58:A61"/>
    <mergeCell ref="B58:B61"/>
    <mergeCell ref="C58:C61"/>
    <mergeCell ref="D58:D61"/>
    <mergeCell ref="E58:E60"/>
    <mergeCell ref="G58:G61"/>
    <mergeCell ref="H58:H61"/>
    <mergeCell ref="I58:I61"/>
    <mergeCell ref="J58:J61"/>
    <mergeCell ref="K66:K69"/>
    <mergeCell ref="L66:L69"/>
    <mergeCell ref="M66:M69"/>
    <mergeCell ref="F68:F69"/>
    <mergeCell ref="A66:A69"/>
    <mergeCell ref="B66:B69"/>
    <mergeCell ref="C66:C69"/>
    <mergeCell ref="D66:D69"/>
    <mergeCell ref="E66:E68"/>
    <mergeCell ref="G66:G69"/>
    <mergeCell ref="H66:H69"/>
    <mergeCell ref="I66:I69"/>
    <mergeCell ref="J66:J69"/>
  </mergeCells>
  <printOptions gridLines="1"/>
  <pageMargins left="0.7" right="0.7" top="0.75" bottom="0.75" header="0.3" footer="0.3"/>
  <pageSetup paperSize="9" scale="32"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65"/>
  <sheetViews>
    <sheetView zoomScale="55" workbookViewId="0">
      <selection activeCell="A66" sqref="A66:XFD73"/>
    </sheetView>
  </sheetViews>
  <sheetFormatPr defaultColWidth="9.109375" defaultRowHeight="14.4" x14ac:dyDescent="0.3"/>
  <cols>
    <col min="1" max="1" width="5.5546875" style="21" customWidth="1"/>
    <col min="2" max="2" width="16.33203125" style="21" customWidth="1"/>
    <col min="3" max="3" width="13.88671875" style="21" customWidth="1"/>
    <col min="4" max="4" width="27.33203125" style="21" customWidth="1"/>
    <col min="5" max="5" width="16.6640625" style="21" customWidth="1"/>
    <col min="6" max="6" width="47.44140625" style="21" customWidth="1"/>
    <col min="7" max="7" width="21.109375" style="21" customWidth="1"/>
    <col min="8" max="8" width="18.5546875" style="21" customWidth="1"/>
    <col min="9" max="9" width="19.88671875" style="21" customWidth="1"/>
    <col min="10" max="10" width="14.88671875" style="21" customWidth="1"/>
    <col min="11" max="11" width="19" style="21" customWidth="1"/>
    <col min="12" max="12" width="17.6640625" style="21" customWidth="1"/>
    <col min="13" max="13" width="21.6640625" style="21" customWidth="1"/>
    <col min="14" max="16384" width="9.109375" style="20"/>
  </cols>
  <sheetData>
    <row r="1" spans="1:13" s="5" customFormat="1" ht="30" customHeight="1" x14ac:dyDescent="0.45">
      <c r="A1" s="127" t="s">
        <v>169</v>
      </c>
      <c r="B1" s="127"/>
      <c r="C1" s="127"/>
      <c r="D1" s="127"/>
      <c r="E1" s="127"/>
      <c r="F1" s="127"/>
      <c r="G1" s="54"/>
      <c r="H1" s="54"/>
      <c r="I1" s="54"/>
      <c r="J1" s="54"/>
      <c r="K1" s="54"/>
      <c r="L1" s="519"/>
      <c r="M1" s="520"/>
    </row>
    <row r="2" spans="1:13" s="5" customFormat="1" ht="30" customHeight="1" x14ac:dyDescent="0.35">
      <c r="A2" s="53"/>
      <c r="B2" s="53"/>
      <c r="C2" s="53"/>
      <c r="D2" s="53"/>
      <c r="E2" s="55"/>
      <c r="F2" s="55"/>
      <c r="G2" s="54"/>
      <c r="H2" s="54"/>
      <c r="I2" s="54"/>
      <c r="J2" s="54"/>
      <c r="K2" s="54"/>
      <c r="L2" s="519"/>
      <c r="M2" s="520"/>
    </row>
    <row r="3" spans="1:13" ht="38.25" customHeight="1" x14ac:dyDescent="0.3"/>
    <row r="4" spans="1:13" ht="48" customHeight="1" x14ac:dyDescent="0.3">
      <c r="A4" s="56"/>
      <c r="B4" s="325" t="s">
        <v>1</v>
      </c>
      <c r="C4" s="325"/>
      <c r="D4" s="325"/>
      <c r="E4" s="325"/>
      <c r="F4" s="325"/>
      <c r="G4" s="325"/>
      <c r="H4" s="325"/>
      <c r="I4" s="325"/>
      <c r="J4" s="325"/>
      <c r="K4" s="154" t="s">
        <v>2</v>
      </c>
      <c r="L4" s="154"/>
      <c r="M4" s="154"/>
    </row>
    <row r="5" spans="1:13" ht="169.2" customHeight="1" x14ac:dyDescent="0.3">
      <c r="A5" s="16" t="s">
        <v>3</v>
      </c>
      <c r="B5" s="16" t="s">
        <v>4</v>
      </c>
      <c r="C5" s="16" t="s">
        <v>5</v>
      </c>
      <c r="D5" s="16" t="s">
        <v>48</v>
      </c>
      <c r="E5" s="17" t="s">
        <v>7</v>
      </c>
      <c r="F5" s="16" t="s">
        <v>8</v>
      </c>
      <c r="G5" s="17" t="s">
        <v>9</v>
      </c>
      <c r="H5" s="16" t="s">
        <v>10</v>
      </c>
      <c r="I5" s="16" t="s">
        <v>49</v>
      </c>
      <c r="J5" s="16" t="s">
        <v>12</v>
      </c>
      <c r="K5" s="18" t="s">
        <v>170</v>
      </c>
      <c r="L5" s="18" t="s">
        <v>14</v>
      </c>
      <c r="M5" s="18" t="s">
        <v>50</v>
      </c>
    </row>
    <row r="6" spans="1:13" ht="44.4" customHeight="1" x14ac:dyDescent="0.3">
      <c r="A6" s="486">
        <v>1</v>
      </c>
      <c r="B6" s="481" t="s">
        <v>171</v>
      </c>
      <c r="C6" s="486">
        <v>9</v>
      </c>
      <c r="D6" s="481" t="s">
        <v>172</v>
      </c>
      <c r="E6" s="481" t="s">
        <v>173</v>
      </c>
      <c r="F6" s="101" t="s">
        <v>174</v>
      </c>
      <c r="G6" s="179" t="s">
        <v>175</v>
      </c>
      <c r="H6" s="179" t="s">
        <v>176</v>
      </c>
      <c r="I6" s="193">
        <v>200000000</v>
      </c>
      <c r="J6" s="200" t="s">
        <v>21</v>
      </c>
      <c r="K6" s="179" t="s">
        <v>177</v>
      </c>
      <c r="L6" s="322" t="s">
        <v>716</v>
      </c>
      <c r="M6" s="319" t="s">
        <v>717</v>
      </c>
    </row>
    <row r="7" spans="1:13" ht="64.2" customHeight="1" x14ac:dyDescent="0.3">
      <c r="A7" s="488"/>
      <c r="B7" s="482"/>
      <c r="C7" s="488"/>
      <c r="D7" s="482"/>
      <c r="E7" s="482"/>
      <c r="F7" s="100" t="s">
        <v>714</v>
      </c>
      <c r="G7" s="180"/>
      <c r="H7" s="180"/>
      <c r="I7" s="194"/>
      <c r="J7" s="201"/>
      <c r="K7" s="180"/>
      <c r="L7" s="323"/>
      <c r="M7" s="320"/>
    </row>
    <row r="8" spans="1:13" ht="76.2" customHeight="1" x14ac:dyDescent="0.3">
      <c r="A8" s="488"/>
      <c r="B8" s="482"/>
      <c r="C8" s="488"/>
      <c r="D8" s="482"/>
      <c r="E8" s="482"/>
      <c r="F8" s="468" t="s">
        <v>715</v>
      </c>
      <c r="G8" s="180"/>
      <c r="H8" s="180"/>
      <c r="I8" s="194"/>
      <c r="J8" s="201"/>
      <c r="K8" s="180"/>
      <c r="L8" s="323"/>
      <c r="M8" s="320"/>
    </row>
    <row r="9" spans="1:13" ht="46.8" customHeight="1" x14ac:dyDescent="0.3">
      <c r="A9" s="489"/>
      <c r="B9" s="484"/>
      <c r="C9" s="489"/>
      <c r="D9" s="484"/>
      <c r="E9" s="453"/>
      <c r="F9" s="469"/>
      <c r="G9" s="181"/>
      <c r="H9" s="181"/>
      <c r="I9" s="195"/>
      <c r="J9" s="202"/>
      <c r="K9" s="181"/>
      <c r="L9" s="324"/>
      <c r="M9" s="321"/>
    </row>
    <row r="10" spans="1:13" ht="77.400000000000006" customHeight="1" x14ac:dyDescent="0.3">
      <c r="A10" s="486">
        <v>2</v>
      </c>
      <c r="B10" s="481" t="s">
        <v>171</v>
      </c>
      <c r="C10" s="521" t="s">
        <v>178</v>
      </c>
      <c r="D10" s="481" t="s">
        <v>179</v>
      </c>
      <c r="E10" s="481" t="s">
        <v>180</v>
      </c>
      <c r="F10" s="101" t="s">
        <v>181</v>
      </c>
      <c r="G10" s="179" t="s">
        <v>182</v>
      </c>
      <c r="H10" s="179" t="s">
        <v>183</v>
      </c>
      <c r="I10" s="193">
        <v>600000000</v>
      </c>
      <c r="J10" s="200" t="s">
        <v>21</v>
      </c>
      <c r="K10" s="179" t="s">
        <v>177</v>
      </c>
      <c r="L10" s="322" t="s">
        <v>796</v>
      </c>
      <c r="M10" s="322" t="s">
        <v>687</v>
      </c>
    </row>
    <row r="11" spans="1:13" ht="59.25" customHeight="1" x14ac:dyDescent="0.3">
      <c r="A11" s="488"/>
      <c r="B11" s="482"/>
      <c r="C11" s="522"/>
      <c r="D11" s="482"/>
      <c r="E11" s="482"/>
      <c r="F11" s="523" t="s">
        <v>795</v>
      </c>
      <c r="G11" s="180"/>
      <c r="H11" s="180"/>
      <c r="I11" s="194"/>
      <c r="J11" s="201"/>
      <c r="K11" s="180"/>
      <c r="L11" s="323"/>
      <c r="M11" s="323"/>
    </row>
    <row r="12" spans="1:13" ht="49.8" customHeight="1" x14ac:dyDescent="0.3">
      <c r="A12" s="488"/>
      <c r="B12" s="482"/>
      <c r="C12" s="522"/>
      <c r="D12" s="482"/>
      <c r="E12" s="484"/>
      <c r="F12" s="481" t="s">
        <v>797</v>
      </c>
      <c r="G12" s="180"/>
      <c r="H12" s="180"/>
      <c r="I12" s="194"/>
      <c r="J12" s="201"/>
      <c r="K12" s="180"/>
      <c r="L12" s="323"/>
      <c r="M12" s="323"/>
    </row>
    <row r="13" spans="1:13" ht="40.799999999999997" customHeight="1" x14ac:dyDescent="0.3">
      <c r="A13" s="489"/>
      <c r="B13" s="484"/>
      <c r="C13" s="524"/>
      <c r="D13" s="484"/>
      <c r="E13" s="499"/>
      <c r="F13" s="484"/>
      <c r="G13" s="181"/>
      <c r="H13" s="181"/>
      <c r="I13" s="195"/>
      <c r="J13" s="202"/>
      <c r="K13" s="181"/>
      <c r="L13" s="324"/>
      <c r="M13" s="324"/>
    </row>
    <row r="14" spans="1:13" ht="57" customHeight="1" x14ac:dyDescent="0.3">
      <c r="A14" s="486">
        <v>3</v>
      </c>
      <c r="B14" s="481" t="s">
        <v>184</v>
      </c>
      <c r="C14" s="486" t="s">
        <v>185</v>
      </c>
      <c r="D14" s="481" t="s">
        <v>476</v>
      </c>
      <c r="E14" s="481" t="s">
        <v>186</v>
      </c>
      <c r="F14" s="101" t="s">
        <v>187</v>
      </c>
      <c r="G14" s="179" t="s">
        <v>188</v>
      </c>
      <c r="H14" s="179" t="s">
        <v>189</v>
      </c>
      <c r="I14" s="193">
        <v>500000000</v>
      </c>
      <c r="J14" s="200" t="s">
        <v>57</v>
      </c>
      <c r="K14" s="179" t="s">
        <v>190</v>
      </c>
      <c r="L14" s="322" t="s">
        <v>679</v>
      </c>
      <c r="M14" s="322" t="s">
        <v>661</v>
      </c>
    </row>
    <row r="15" spans="1:13" ht="59.25" customHeight="1" x14ac:dyDescent="0.3">
      <c r="A15" s="488"/>
      <c r="B15" s="482"/>
      <c r="C15" s="488"/>
      <c r="D15" s="482"/>
      <c r="E15" s="482"/>
      <c r="F15" s="523" t="s">
        <v>678</v>
      </c>
      <c r="G15" s="180"/>
      <c r="H15" s="180"/>
      <c r="I15" s="194"/>
      <c r="J15" s="201"/>
      <c r="K15" s="180"/>
      <c r="L15" s="323"/>
      <c r="M15" s="323"/>
    </row>
    <row r="16" spans="1:13" ht="34.799999999999997" customHeight="1" x14ac:dyDescent="0.3">
      <c r="A16" s="488"/>
      <c r="B16" s="482"/>
      <c r="C16" s="488"/>
      <c r="D16" s="482"/>
      <c r="E16" s="484"/>
      <c r="F16" s="481" t="s">
        <v>798</v>
      </c>
      <c r="G16" s="180"/>
      <c r="H16" s="180"/>
      <c r="I16" s="194"/>
      <c r="J16" s="201"/>
      <c r="K16" s="180"/>
      <c r="L16" s="323"/>
      <c r="M16" s="323"/>
    </row>
    <row r="17" spans="1:13" ht="34.200000000000003" customHeight="1" x14ac:dyDescent="0.3">
      <c r="A17" s="489"/>
      <c r="B17" s="484"/>
      <c r="C17" s="489"/>
      <c r="D17" s="484"/>
      <c r="E17" s="499"/>
      <c r="F17" s="484"/>
      <c r="G17" s="181"/>
      <c r="H17" s="181"/>
      <c r="I17" s="195"/>
      <c r="J17" s="202"/>
      <c r="K17" s="181"/>
      <c r="L17" s="324"/>
      <c r="M17" s="324"/>
    </row>
    <row r="18" spans="1:13" ht="51" customHeight="1" x14ac:dyDescent="0.3">
      <c r="A18" s="486">
        <v>4</v>
      </c>
      <c r="B18" s="481" t="s">
        <v>184</v>
      </c>
      <c r="C18" s="486" t="s">
        <v>185</v>
      </c>
      <c r="D18" s="481" t="s">
        <v>476</v>
      </c>
      <c r="E18" s="481" t="s">
        <v>191</v>
      </c>
      <c r="F18" s="101" t="s">
        <v>187</v>
      </c>
      <c r="G18" s="179" t="s">
        <v>192</v>
      </c>
      <c r="H18" s="179" t="s">
        <v>189</v>
      </c>
      <c r="I18" s="193">
        <v>100000000</v>
      </c>
      <c r="J18" s="200" t="s">
        <v>57</v>
      </c>
      <c r="K18" s="179" t="s">
        <v>190</v>
      </c>
      <c r="L18" s="322" t="s">
        <v>816</v>
      </c>
      <c r="M18" s="322" t="s">
        <v>800</v>
      </c>
    </row>
    <row r="19" spans="1:13" ht="40.200000000000003" customHeight="1" x14ac:dyDescent="0.3">
      <c r="A19" s="488"/>
      <c r="B19" s="482"/>
      <c r="C19" s="488"/>
      <c r="D19" s="482"/>
      <c r="E19" s="482"/>
      <c r="F19" s="523" t="s">
        <v>815</v>
      </c>
      <c r="G19" s="180"/>
      <c r="H19" s="180"/>
      <c r="I19" s="194"/>
      <c r="J19" s="201"/>
      <c r="K19" s="180"/>
      <c r="L19" s="323"/>
      <c r="M19" s="323"/>
    </row>
    <row r="20" spans="1:13" ht="36.6" customHeight="1" x14ac:dyDescent="0.3">
      <c r="A20" s="488"/>
      <c r="B20" s="482"/>
      <c r="C20" s="488"/>
      <c r="D20" s="482"/>
      <c r="E20" s="484"/>
      <c r="F20" s="481" t="s">
        <v>799</v>
      </c>
      <c r="G20" s="180"/>
      <c r="H20" s="180"/>
      <c r="I20" s="194"/>
      <c r="J20" s="201"/>
      <c r="K20" s="180"/>
      <c r="L20" s="323"/>
      <c r="M20" s="323"/>
    </row>
    <row r="21" spans="1:13" ht="36.6" customHeight="1" x14ac:dyDescent="0.3">
      <c r="A21" s="489"/>
      <c r="B21" s="484"/>
      <c r="C21" s="489"/>
      <c r="D21" s="484"/>
      <c r="E21" s="499"/>
      <c r="F21" s="484"/>
      <c r="G21" s="181"/>
      <c r="H21" s="181"/>
      <c r="I21" s="195"/>
      <c r="J21" s="202"/>
      <c r="K21" s="181"/>
      <c r="L21" s="324"/>
      <c r="M21" s="324"/>
    </row>
    <row r="22" spans="1:13" ht="60" customHeight="1" x14ac:dyDescent="0.3">
      <c r="A22" s="486">
        <v>5</v>
      </c>
      <c r="B22" s="481" t="s">
        <v>184</v>
      </c>
      <c r="C22" s="486" t="s">
        <v>185</v>
      </c>
      <c r="D22" s="481" t="s">
        <v>476</v>
      </c>
      <c r="E22" s="481" t="s">
        <v>193</v>
      </c>
      <c r="F22" s="101" t="s">
        <v>187</v>
      </c>
      <c r="G22" s="188" t="s">
        <v>194</v>
      </c>
      <c r="H22" s="179" t="s">
        <v>189</v>
      </c>
      <c r="I22" s="193">
        <v>5000000</v>
      </c>
      <c r="J22" s="200" t="s">
        <v>57</v>
      </c>
      <c r="K22" s="319" t="s">
        <v>195</v>
      </c>
      <c r="L22" s="322" t="s">
        <v>662</v>
      </c>
      <c r="M22" s="322" t="s">
        <v>800</v>
      </c>
    </row>
    <row r="23" spans="1:13" ht="60" customHeight="1" x14ac:dyDescent="0.3">
      <c r="A23" s="488"/>
      <c r="B23" s="482"/>
      <c r="C23" s="488"/>
      <c r="D23" s="482"/>
      <c r="E23" s="482"/>
      <c r="F23" s="523" t="s">
        <v>801</v>
      </c>
      <c r="G23" s="189"/>
      <c r="H23" s="180"/>
      <c r="I23" s="194"/>
      <c r="J23" s="201"/>
      <c r="K23" s="320"/>
      <c r="L23" s="323"/>
      <c r="M23" s="323"/>
    </row>
    <row r="24" spans="1:13" ht="37.799999999999997" customHeight="1" x14ac:dyDescent="0.3">
      <c r="A24" s="488"/>
      <c r="B24" s="482"/>
      <c r="C24" s="488"/>
      <c r="D24" s="482"/>
      <c r="E24" s="484"/>
      <c r="F24" s="481" t="s">
        <v>799</v>
      </c>
      <c r="G24" s="189"/>
      <c r="H24" s="180"/>
      <c r="I24" s="194"/>
      <c r="J24" s="201"/>
      <c r="K24" s="320"/>
      <c r="L24" s="323"/>
      <c r="M24" s="323"/>
    </row>
    <row r="25" spans="1:13" ht="42.6" customHeight="1" x14ac:dyDescent="0.3">
      <c r="A25" s="489"/>
      <c r="B25" s="484"/>
      <c r="C25" s="489"/>
      <c r="D25" s="484"/>
      <c r="E25" s="499"/>
      <c r="F25" s="484"/>
      <c r="G25" s="190"/>
      <c r="H25" s="181"/>
      <c r="I25" s="195"/>
      <c r="J25" s="202"/>
      <c r="K25" s="321"/>
      <c r="L25" s="324"/>
      <c r="M25" s="324"/>
    </row>
    <row r="26" spans="1:13" ht="121.8" customHeight="1" x14ac:dyDescent="0.3">
      <c r="A26" s="486">
        <v>6</v>
      </c>
      <c r="B26" s="481" t="s">
        <v>196</v>
      </c>
      <c r="C26" s="486">
        <v>48</v>
      </c>
      <c r="D26" s="481" t="s">
        <v>197</v>
      </c>
      <c r="E26" s="481" t="s">
        <v>198</v>
      </c>
      <c r="F26" s="525" t="s">
        <v>199</v>
      </c>
      <c r="G26" s="179" t="s">
        <v>200</v>
      </c>
      <c r="H26" s="179" t="s">
        <v>201</v>
      </c>
      <c r="I26" s="193">
        <v>452200000</v>
      </c>
      <c r="J26" s="179" t="s">
        <v>202</v>
      </c>
      <c r="K26" s="188" t="s">
        <v>390</v>
      </c>
      <c r="L26" s="322" t="s">
        <v>456</v>
      </c>
      <c r="M26" s="200" t="s">
        <v>391</v>
      </c>
    </row>
    <row r="27" spans="1:13" ht="43.2" customHeight="1" x14ac:dyDescent="0.3">
      <c r="A27" s="488"/>
      <c r="B27" s="482"/>
      <c r="C27" s="488"/>
      <c r="D27" s="482"/>
      <c r="E27" s="482"/>
      <c r="F27" s="526" t="s">
        <v>455</v>
      </c>
      <c r="G27" s="180"/>
      <c r="H27" s="180"/>
      <c r="I27" s="194"/>
      <c r="J27" s="180"/>
      <c r="K27" s="189"/>
      <c r="L27" s="323"/>
      <c r="M27" s="201"/>
    </row>
    <row r="28" spans="1:13" ht="24.6" customHeight="1" x14ac:dyDescent="0.3">
      <c r="A28" s="488"/>
      <c r="B28" s="482"/>
      <c r="C28" s="488"/>
      <c r="D28" s="482"/>
      <c r="E28" s="484"/>
      <c r="F28" s="481" t="s">
        <v>389</v>
      </c>
      <c r="G28" s="180"/>
      <c r="H28" s="180"/>
      <c r="I28" s="194"/>
      <c r="J28" s="180"/>
      <c r="K28" s="189"/>
      <c r="L28" s="323"/>
      <c r="M28" s="201"/>
    </row>
    <row r="29" spans="1:13" ht="34.5" customHeight="1" x14ac:dyDescent="0.3">
      <c r="A29" s="489"/>
      <c r="B29" s="484"/>
      <c r="C29" s="489"/>
      <c r="D29" s="484"/>
      <c r="E29" s="439"/>
      <c r="F29" s="484"/>
      <c r="G29" s="181"/>
      <c r="H29" s="181"/>
      <c r="I29" s="195"/>
      <c r="J29" s="180"/>
      <c r="K29" s="190"/>
      <c r="L29" s="324"/>
      <c r="M29" s="202"/>
    </row>
    <row r="30" spans="1:13" ht="60.75" customHeight="1" x14ac:dyDescent="0.3">
      <c r="A30" s="486">
        <v>7</v>
      </c>
      <c r="B30" s="481" t="s">
        <v>196</v>
      </c>
      <c r="C30" s="486">
        <v>50</v>
      </c>
      <c r="D30" s="481" t="s">
        <v>204</v>
      </c>
      <c r="E30" s="481" t="s">
        <v>205</v>
      </c>
      <c r="F30" s="527" t="s">
        <v>206</v>
      </c>
      <c r="G30" s="179" t="s">
        <v>207</v>
      </c>
      <c r="H30" s="179" t="s">
        <v>201</v>
      </c>
      <c r="I30" s="193">
        <v>200100000</v>
      </c>
      <c r="J30" s="180"/>
      <c r="K30" s="179" t="s">
        <v>208</v>
      </c>
      <c r="L30" s="322" t="s">
        <v>458</v>
      </c>
      <c r="M30" s="200" t="s">
        <v>393</v>
      </c>
    </row>
    <row r="31" spans="1:13" ht="48.6" customHeight="1" x14ac:dyDescent="0.3">
      <c r="A31" s="488"/>
      <c r="B31" s="482"/>
      <c r="C31" s="488"/>
      <c r="D31" s="482"/>
      <c r="E31" s="482"/>
      <c r="F31" s="526" t="s">
        <v>457</v>
      </c>
      <c r="G31" s="180"/>
      <c r="H31" s="180"/>
      <c r="I31" s="194"/>
      <c r="J31" s="180"/>
      <c r="K31" s="180"/>
      <c r="L31" s="323"/>
      <c r="M31" s="201"/>
    </row>
    <row r="32" spans="1:13" ht="49.2" customHeight="1" x14ac:dyDescent="0.3">
      <c r="A32" s="488"/>
      <c r="B32" s="482"/>
      <c r="C32" s="488"/>
      <c r="D32" s="482"/>
      <c r="E32" s="484"/>
      <c r="F32" s="481" t="s">
        <v>392</v>
      </c>
      <c r="G32" s="180"/>
      <c r="H32" s="180"/>
      <c r="I32" s="194"/>
      <c r="J32" s="180"/>
      <c r="K32" s="180"/>
      <c r="L32" s="323"/>
      <c r="M32" s="201"/>
    </row>
    <row r="33" spans="1:13" ht="49.2" customHeight="1" x14ac:dyDescent="0.3">
      <c r="A33" s="489"/>
      <c r="B33" s="484"/>
      <c r="C33" s="489"/>
      <c r="D33" s="484"/>
      <c r="E33" s="439"/>
      <c r="F33" s="484"/>
      <c r="G33" s="181"/>
      <c r="H33" s="181"/>
      <c r="I33" s="195"/>
      <c r="J33" s="180"/>
      <c r="K33" s="181"/>
      <c r="L33" s="324"/>
      <c r="M33" s="202"/>
    </row>
    <row r="34" spans="1:13" ht="117" customHeight="1" x14ac:dyDescent="0.3">
      <c r="A34" s="486">
        <v>8</v>
      </c>
      <c r="B34" s="481" t="s">
        <v>196</v>
      </c>
      <c r="C34" s="486">
        <v>52</v>
      </c>
      <c r="D34" s="481" t="s">
        <v>209</v>
      </c>
      <c r="E34" s="481" t="s">
        <v>210</v>
      </c>
      <c r="F34" s="525" t="s">
        <v>211</v>
      </c>
      <c r="G34" s="179" t="s">
        <v>212</v>
      </c>
      <c r="H34" s="179" t="s">
        <v>201</v>
      </c>
      <c r="I34" s="193">
        <v>83700000</v>
      </c>
      <c r="J34" s="180"/>
      <c r="K34" s="179" t="s">
        <v>208</v>
      </c>
      <c r="L34" s="322" t="s">
        <v>460</v>
      </c>
      <c r="M34" s="319" t="s">
        <v>462</v>
      </c>
    </row>
    <row r="35" spans="1:13" ht="49.5" customHeight="1" x14ac:dyDescent="0.3">
      <c r="A35" s="488"/>
      <c r="B35" s="482"/>
      <c r="C35" s="488"/>
      <c r="D35" s="482"/>
      <c r="E35" s="482"/>
      <c r="F35" s="526" t="s">
        <v>459</v>
      </c>
      <c r="G35" s="180"/>
      <c r="H35" s="180"/>
      <c r="I35" s="194"/>
      <c r="J35" s="180"/>
      <c r="K35" s="180"/>
      <c r="L35" s="323"/>
      <c r="M35" s="320"/>
    </row>
    <row r="36" spans="1:13" ht="16.8" customHeight="1" x14ac:dyDescent="0.3">
      <c r="A36" s="488"/>
      <c r="B36" s="482"/>
      <c r="C36" s="488"/>
      <c r="D36" s="482"/>
      <c r="E36" s="482"/>
      <c r="F36" s="468" t="s">
        <v>461</v>
      </c>
      <c r="G36" s="180"/>
      <c r="H36" s="180"/>
      <c r="I36" s="194"/>
      <c r="J36" s="180"/>
      <c r="K36" s="180"/>
      <c r="L36" s="323"/>
      <c r="M36" s="320"/>
    </row>
    <row r="37" spans="1:13" ht="42.75" customHeight="1" x14ac:dyDescent="0.3">
      <c r="A37" s="489"/>
      <c r="B37" s="484"/>
      <c r="C37" s="489"/>
      <c r="D37" s="484"/>
      <c r="E37" s="458"/>
      <c r="F37" s="469"/>
      <c r="G37" s="181"/>
      <c r="H37" s="181"/>
      <c r="I37" s="195"/>
      <c r="J37" s="181"/>
      <c r="K37" s="181"/>
      <c r="L37" s="324"/>
      <c r="M37" s="321"/>
    </row>
    <row r="38" spans="1:13" ht="97.2" customHeight="1" x14ac:dyDescent="0.3">
      <c r="A38" s="486">
        <v>9</v>
      </c>
      <c r="B38" s="481" t="s">
        <v>196</v>
      </c>
      <c r="C38" s="486">
        <v>54</v>
      </c>
      <c r="D38" s="481" t="s">
        <v>213</v>
      </c>
      <c r="E38" s="481" t="s">
        <v>214</v>
      </c>
      <c r="F38" s="525" t="s">
        <v>215</v>
      </c>
      <c r="G38" s="179" t="s">
        <v>216</v>
      </c>
      <c r="H38" s="179" t="s">
        <v>217</v>
      </c>
      <c r="I38" s="193">
        <v>220000000</v>
      </c>
      <c r="J38" s="200" t="s">
        <v>57</v>
      </c>
      <c r="K38" s="322" t="s">
        <v>218</v>
      </c>
      <c r="L38" s="322" t="s">
        <v>688</v>
      </c>
      <c r="M38" s="322" t="s">
        <v>570</v>
      </c>
    </row>
    <row r="39" spans="1:13" ht="93.6" customHeight="1" x14ac:dyDescent="0.3">
      <c r="A39" s="488"/>
      <c r="B39" s="482"/>
      <c r="C39" s="488"/>
      <c r="D39" s="482"/>
      <c r="E39" s="482"/>
      <c r="F39" s="526" t="s">
        <v>631</v>
      </c>
      <c r="G39" s="180"/>
      <c r="H39" s="180"/>
      <c r="I39" s="194"/>
      <c r="J39" s="201"/>
      <c r="K39" s="323"/>
      <c r="L39" s="323"/>
      <c r="M39" s="323"/>
    </row>
    <row r="40" spans="1:13" ht="81.599999999999994" customHeight="1" x14ac:dyDescent="0.3">
      <c r="A40" s="488"/>
      <c r="B40" s="482"/>
      <c r="C40" s="488"/>
      <c r="D40" s="482"/>
      <c r="E40" s="482"/>
      <c r="F40" s="468" t="s">
        <v>689</v>
      </c>
      <c r="G40" s="180"/>
      <c r="H40" s="180"/>
      <c r="I40" s="194"/>
      <c r="J40" s="201"/>
      <c r="K40" s="323"/>
      <c r="L40" s="323"/>
      <c r="M40" s="323"/>
    </row>
    <row r="41" spans="1:13" ht="91.8" customHeight="1" x14ac:dyDescent="0.3">
      <c r="A41" s="489"/>
      <c r="B41" s="484"/>
      <c r="C41" s="489"/>
      <c r="D41" s="484"/>
      <c r="E41" s="453"/>
      <c r="F41" s="469"/>
      <c r="G41" s="181"/>
      <c r="H41" s="181"/>
      <c r="I41" s="195"/>
      <c r="J41" s="202"/>
      <c r="K41" s="324"/>
      <c r="L41" s="324"/>
      <c r="M41" s="324"/>
    </row>
    <row r="42" spans="1:13" ht="118.2" customHeight="1" x14ac:dyDescent="0.3">
      <c r="A42" s="486">
        <v>10</v>
      </c>
      <c r="B42" s="481" t="s">
        <v>196</v>
      </c>
      <c r="C42" s="486">
        <v>55</v>
      </c>
      <c r="D42" s="481" t="s">
        <v>219</v>
      </c>
      <c r="E42" s="481" t="s">
        <v>220</v>
      </c>
      <c r="F42" s="525" t="s">
        <v>221</v>
      </c>
      <c r="G42" s="179" t="s">
        <v>222</v>
      </c>
      <c r="H42" s="179" t="s">
        <v>223</v>
      </c>
      <c r="I42" s="193">
        <v>255000000</v>
      </c>
      <c r="J42" s="200" t="s">
        <v>57</v>
      </c>
      <c r="K42" s="200" t="s">
        <v>224</v>
      </c>
      <c r="L42" s="322" t="s">
        <v>557</v>
      </c>
      <c r="M42" s="200" t="s">
        <v>225</v>
      </c>
    </row>
    <row r="43" spans="1:13" ht="35.25" customHeight="1" x14ac:dyDescent="0.3">
      <c r="A43" s="488"/>
      <c r="B43" s="482"/>
      <c r="C43" s="488"/>
      <c r="D43" s="482"/>
      <c r="E43" s="482"/>
      <c r="F43" s="526" t="s">
        <v>556</v>
      </c>
      <c r="G43" s="180"/>
      <c r="H43" s="180"/>
      <c r="I43" s="194"/>
      <c r="J43" s="201"/>
      <c r="K43" s="201"/>
      <c r="L43" s="323"/>
      <c r="M43" s="201"/>
    </row>
    <row r="44" spans="1:13" ht="30" customHeight="1" x14ac:dyDescent="0.3">
      <c r="A44" s="488"/>
      <c r="B44" s="482"/>
      <c r="C44" s="488"/>
      <c r="D44" s="482"/>
      <c r="E44" s="484"/>
      <c r="F44" s="468" t="s">
        <v>226</v>
      </c>
      <c r="G44" s="180"/>
      <c r="H44" s="180"/>
      <c r="I44" s="194"/>
      <c r="J44" s="201"/>
      <c r="K44" s="201"/>
      <c r="L44" s="323"/>
      <c r="M44" s="201"/>
    </row>
    <row r="45" spans="1:13" ht="28.8" customHeight="1" x14ac:dyDescent="0.3">
      <c r="A45" s="489"/>
      <c r="B45" s="484"/>
      <c r="C45" s="489"/>
      <c r="D45" s="484"/>
      <c r="E45" s="439"/>
      <c r="F45" s="469"/>
      <c r="G45" s="181"/>
      <c r="H45" s="181"/>
      <c r="I45" s="194"/>
      <c r="J45" s="202"/>
      <c r="K45" s="202"/>
      <c r="L45" s="324"/>
      <c r="M45" s="202"/>
    </row>
    <row r="46" spans="1:13" ht="118.2" customHeight="1" x14ac:dyDescent="0.3">
      <c r="A46" s="486">
        <v>11</v>
      </c>
      <c r="B46" s="481" t="s">
        <v>196</v>
      </c>
      <c r="C46" s="486">
        <v>55</v>
      </c>
      <c r="D46" s="481" t="s">
        <v>219</v>
      </c>
      <c r="E46" s="481" t="s">
        <v>227</v>
      </c>
      <c r="F46" s="525" t="s">
        <v>228</v>
      </c>
      <c r="G46" s="179" t="s">
        <v>229</v>
      </c>
      <c r="H46" s="179" t="s">
        <v>230</v>
      </c>
      <c r="I46" s="194"/>
      <c r="J46" s="200" t="s">
        <v>57</v>
      </c>
      <c r="K46" s="200" t="s">
        <v>224</v>
      </c>
      <c r="L46" s="322" t="s">
        <v>557</v>
      </c>
      <c r="M46" s="200" t="s">
        <v>225</v>
      </c>
    </row>
    <row r="47" spans="1:13" ht="48.75" customHeight="1" x14ac:dyDescent="0.3">
      <c r="A47" s="488"/>
      <c r="B47" s="482"/>
      <c r="C47" s="488"/>
      <c r="D47" s="482"/>
      <c r="E47" s="482"/>
      <c r="F47" s="526" t="s">
        <v>556</v>
      </c>
      <c r="G47" s="180"/>
      <c r="H47" s="180"/>
      <c r="I47" s="194"/>
      <c r="J47" s="201"/>
      <c r="K47" s="201"/>
      <c r="L47" s="323"/>
      <c r="M47" s="201"/>
    </row>
    <row r="48" spans="1:13" ht="42" customHeight="1" x14ac:dyDescent="0.3">
      <c r="A48" s="488"/>
      <c r="B48" s="482"/>
      <c r="C48" s="488"/>
      <c r="D48" s="482"/>
      <c r="E48" s="484"/>
      <c r="F48" s="481" t="s">
        <v>226</v>
      </c>
      <c r="G48" s="180"/>
      <c r="H48" s="180"/>
      <c r="I48" s="194"/>
      <c r="J48" s="201"/>
      <c r="K48" s="201"/>
      <c r="L48" s="323"/>
      <c r="M48" s="201"/>
    </row>
    <row r="49" spans="1:13" ht="42" customHeight="1" x14ac:dyDescent="0.3">
      <c r="A49" s="489"/>
      <c r="B49" s="484"/>
      <c r="C49" s="489"/>
      <c r="D49" s="484"/>
      <c r="E49" s="439"/>
      <c r="F49" s="484"/>
      <c r="G49" s="181"/>
      <c r="H49" s="181"/>
      <c r="I49" s="195"/>
      <c r="J49" s="202"/>
      <c r="K49" s="202"/>
      <c r="L49" s="324"/>
      <c r="M49" s="202"/>
    </row>
    <row r="50" spans="1:13" ht="52.2" customHeight="1" x14ac:dyDescent="0.3">
      <c r="A50" s="486">
        <v>12</v>
      </c>
      <c r="B50" s="481" t="s">
        <v>184</v>
      </c>
      <c r="C50" s="486">
        <v>29</v>
      </c>
      <c r="D50" s="481" t="s">
        <v>394</v>
      </c>
      <c r="E50" s="481" t="s">
        <v>231</v>
      </c>
      <c r="F50" s="101" t="s">
        <v>232</v>
      </c>
      <c r="G50" s="179" t="s">
        <v>233</v>
      </c>
      <c r="H50" s="179" t="s">
        <v>234</v>
      </c>
      <c r="I50" s="193">
        <v>50000000</v>
      </c>
      <c r="J50" s="200" t="s">
        <v>57</v>
      </c>
      <c r="K50" s="319" t="s">
        <v>235</v>
      </c>
      <c r="L50" s="179" t="s">
        <v>559</v>
      </c>
      <c r="M50" s="200" t="s">
        <v>147</v>
      </c>
    </row>
    <row r="51" spans="1:13" ht="50.4" customHeight="1" x14ac:dyDescent="0.3">
      <c r="A51" s="488"/>
      <c r="B51" s="482"/>
      <c r="C51" s="488"/>
      <c r="D51" s="482"/>
      <c r="E51" s="482"/>
      <c r="F51" s="528" t="s">
        <v>558</v>
      </c>
      <c r="G51" s="180"/>
      <c r="H51" s="180"/>
      <c r="I51" s="194"/>
      <c r="J51" s="201"/>
      <c r="K51" s="320"/>
      <c r="L51" s="180"/>
      <c r="M51" s="201"/>
    </row>
    <row r="52" spans="1:13" ht="43.8" customHeight="1" x14ac:dyDescent="0.3">
      <c r="A52" s="488"/>
      <c r="B52" s="482"/>
      <c r="C52" s="488"/>
      <c r="D52" s="482"/>
      <c r="E52" s="484"/>
      <c r="F52" s="481" t="s">
        <v>236</v>
      </c>
      <c r="G52" s="180"/>
      <c r="H52" s="180"/>
      <c r="I52" s="194"/>
      <c r="J52" s="201"/>
      <c r="K52" s="320"/>
      <c r="L52" s="180"/>
      <c r="M52" s="201"/>
    </row>
    <row r="53" spans="1:13" ht="44.4" customHeight="1" x14ac:dyDescent="0.3">
      <c r="A53" s="489"/>
      <c r="B53" s="484"/>
      <c r="C53" s="489"/>
      <c r="D53" s="484"/>
      <c r="E53" s="499"/>
      <c r="F53" s="484"/>
      <c r="G53" s="181"/>
      <c r="H53" s="181"/>
      <c r="I53" s="194"/>
      <c r="J53" s="202"/>
      <c r="K53" s="321"/>
      <c r="L53" s="181"/>
      <c r="M53" s="202"/>
    </row>
    <row r="54" spans="1:13" ht="46.8" customHeight="1" x14ac:dyDescent="0.3">
      <c r="A54" s="486">
        <v>13</v>
      </c>
      <c r="B54" s="481" t="s">
        <v>184</v>
      </c>
      <c r="C54" s="486">
        <v>29</v>
      </c>
      <c r="D54" s="481" t="s">
        <v>394</v>
      </c>
      <c r="E54" s="481" t="s">
        <v>237</v>
      </c>
      <c r="F54" s="101" t="s">
        <v>181</v>
      </c>
      <c r="G54" s="179" t="s">
        <v>233</v>
      </c>
      <c r="H54" s="179" t="s">
        <v>234</v>
      </c>
      <c r="I54" s="194"/>
      <c r="J54" s="200" t="s">
        <v>57</v>
      </c>
      <c r="K54" s="319" t="s">
        <v>235</v>
      </c>
      <c r="L54" s="322" t="s">
        <v>559</v>
      </c>
      <c r="M54" s="200" t="s">
        <v>147</v>
      </c>
    </row>
    <row r="55" spans="1:13" ht="50.4" customHeight="1" x14ac:dyDescent="0.3">
      <c r="A55" s="488"/>
      <c r="B55" s="482"/>
      <c r="C55" s="488"/>
      <c r="D55" s="482"/>
      <c r="E55" s="482"/>
      <c r="F55" s="100" t="s">
        <v>560</v>
      </c>
      <c r="G55" s="180"/>
      <c r="H55" s="180"/>
      <c r="I55" s="194"/>
      <c r="J55" s="201"/>
      <c r="K55" s="320"/>
      <c r="L55" s="323"/>
      <c r="M55" s="201"/>
    </row>
    <row r="56" spans="1:13" ht="49.8" customHeight="1" x14ac:dyDescent="0.3">
      <c r="A56" s="488"/>
      <c r="B56" s="482"/>
      <c r="C56" s="488"/>
      <c r="D56" s="482"/>
      <c r="E56" s="484"/>
      <c r="F56" s="468" t="s">
        <v>236</v>
      </c>
      <c r="G56" s="180"/>
      <c r="H56" s="180"/>
      <c r="I56" s="194"/>
      <c r="J56" s="201"/>
      <c r="K56" s="320"/>
      <c r="L56" s="323"/>
      <c r="M56" s="201"/>
    </row>
    <row r="57" spans="1:13" ht="45.6" customHeight="1" x14ac:dyDescent="0.3">
      <c r="A57" s="489"/>
      <c r="B57" s="484"/>
      <c r="C57" s="489"/>
      <c r="D57" s="484"/>
      <c r="E57" s="499"/>
      <c r="F57" s="469"/>
      <c r="G57" s="181"/>
      <c r="H57" s="181"/>
      <c r="I57" s="195"/>
      <c r="J57" s="202"/>
      <c r="K57" s="321"/>
      <c r="L57" s="324"/>
      <c r="M57" s="202"/>
    </row>
    <row r="58" spans="1:13" ht="50.4" customHeight="1" x14ac:dyDescent="0.3">
      <c r="A58" s="486">
        <v>14</v>
      </c>
      <c r="B58" s="481" t="s">
        <v>238</v>
      </c>
      <c r="C58" s="486">
        <v>13</v>
      </c>
      <c r="D58" s="529" t="s">
        <v>239</v>
      </c>
      <c r="E58" s="481" t="s">
        <v>240</v>
      </c>
      <c r="F58" s="101" t="s">
        <v>241</v>
      </c>
      <c r="G58" s="179" t="s">
        <v>242</v>
      </c>
      <c r="H58" s="179" t="s">
        <v>243</v>
      </c>
      <c r="I58" s="193">
        <v>168000000</v>
      </c>
      <c r="J58" s="200" t="s">
        <v>21</v>
      </c>
      <c r="K58" s="179" t="s">
        <v>244</v>
      </c>
      <c r="L58" s="322" t="s">
        <v>551</v>
      </c>
      <c r="M58" s="200" t="s">
        <v>104</v>
      </c>
    </row>
    <row r="59" spans="1:13" ht="52.8" customHeight="1" x14ac:dyDescent="0.3">
      <c r="A59" s="488"/>
      <c r="B59" s="482"/>
      <c r="C59" s="488"/>
      <c r="D59" s="530"/>
      <c r="E59" s="482"/>
      <c r="F59" s="100" t="s">
        <v>552</v>
      </c>
      <c r="G59" s="180"/>
      <c r="H59" s="180"/>
      <c r="I59" s="194"/>
      <c r="J59" s="201"/>
      <c r="K59" s="180"/>
      <c r="L59" s="323"/>
      <c r="M59" s="201"/>
    </row>
    <row r="60" spans="1:13" ht="43.8" customHeight="1" x14ac:dyDescent="0.3">
      <c r="A60" s="488"/>
      <c r="B60" s="482"/>
      <c r="C60" s="488"/>
      <c r="D60" s="530"/>
      <c r="E60" s="484"/>
      <c r="F60" s="481" t="s">
        <v>203</v>
      </c>
      <c r="G60" s="180"/>
      <c r="H60" s="180"/>
      <c r="I60" s="194"/>
      <c r="J60" s="201"/>
      <c r="K60" s="180"/>
      <c r="L60" s="323"/>
      <c r="M60" s="201"/>
    </row>
    <row r="61" spans="1:13" ht="42.6" customHeight="1" x14ac:dyDescent="0.3">
      <c r="A61" s="489"/>
      <c r="B61" s="484"/>
      <c r="C61" s="489"/>
      <c r="D61" s="531"/>
      <c r="E61" s="453"/>
      <c r="F61" s="484"/>
      <c r="G61" s="181"/>
      <c r="H61" s="181"/>
      <c r="I61" s="195"/>
      <c r="J61" s="202"/>
      <c r="K61" s="181"/>
      <c r="L61" s="324"/>
      <c r="M61" s="202"/>
    </row>
    <row r="62" spans="1:13" ht="42.6" customHeight="1" x14ac:dyDescent="0.3">
      <c r="A62" s="481">
        <v>15</v>
      </c>
      <c r="B62" s="481" t="str">
        <f>$B$22</f>
        <v>Componenta 2. Păduri și protecția biodiversității</v>
      </c>
      <c r="C62" s="481" t="s">
        <v>185</v>
      </c>
      <c r="D62" s="481" t="s">
        <v>476</v>
      </c>
      <c r="E62" s="466" t="s">
        <v>802</v>
      </c>
      <c r="F62" s="101" t="s">
        <v>187</v>
      </c>
      <c r="G62" s="188" t="s">
        <v>803</v>
      </c>
      <c r="H62" s="179" t="s">
        <v>804</v>
      </c>
      <c r="I62" s="203">
        <v>125000000</v>
      </c>
      <c r="J62" s="179" t="s">
        <v>21</v>
      </c>
      <c r="K62" s="319" t="s">
        <v>751</v>
      </c>
      <c r="L62" s="322" t="s">
        <v>805</v>
      </c>
      <c r="M62" s="322" t="s">
        <v>806</v>
      </c>
    </row>
    <row r="63" spans="1:13" ht="42.6" customHeight="1" x14ac:dyDescent="0.3">
      <c r="A63" s="482"/>
      <c r="B63" s="482"/>
      <c r="C63" s="482"/>
      <c r="D63" s="482"/>
      <c r="E63" s="466"/>
      <c r="F63" s="487" t="s">
        <v>807</v>
      </c>
      <c r="G63" s="189"/>
      <c r="H63" s="180"/>
      <c r="I63" s="204"/>
      <c r="J63" s="180"/>
      <c r="K63" s="320"/>
      <c r="L63" s="323"/>
      <c r="M63" s="323"/>
    </row>
    <row r="64" spans="1:13" ht="42.6" customHeight="1" x14ac:dyDescent="0.3">
      <c r="A64" s="482"/>
      <c r="B64" s="482"/>
      <c r="C64" s="482"/>
      <c r="D64" s="482"/>
      <c r="E64" s="467"/>
      <c r="F64" s="532" t="s">
        <v>808</v>
      </c>
      <c r="G64" s="189"/>
      <c r="H64" s="180"/>
      <c r="I64" s="204"/>
      <c r="J64" s="180"/>
      <c r="K64" s="320"/>
      <c r="L64" s="323"/>
      <c r="M64" s="323"/>
    </row>
    <row r="65" spans="1:13" ht="42.6" customHeight="1" x14ac:dyDescent="0.3">
      <c r="A65" s="484"/>
      <c r="B65" s="484"/>
      <c r="C65" s="484"/>
      <c r="D65" s="484"/>
      <c r="E65" s="453"/>
      <c r="F65" s="533"/>
      <c r="G65" s="190"/>
      <c r="H65" s="181"/>
      <c r="I65" s="318"/>
      <c r="J65" s="181"/>
      <c r="K65" s="321"/>
      <c r="L65" s="324"/>
      <c r="M65" s="324"/>
    </row>
  </sheetData>
  <autoFilter ref="A5:M60">
    <filterColumn colId="1">
      <customFilters>
        <customFilter operator="notEqual" val=" "/>
      </customFilters>
    </filterColumn>
  </autoFilter>
  <mergeCells count="194">
    <mergeCell ref="J50:J53"/>
    <mergeCell ref="K50:K53"/>
    <mergeCell ref="L50:L53"/>
    <mergeCell ref="M50:M53"/>
    <mergeCell ref="K54:K57"/>
    <mergeCell ref="L54:L57"/>
    <mergeCell ref="M54:M57"/>
    <mergeCell ref="A46:A49"/>
    <mergeCell ref="B46:B49"/>
    <mergeCell ref="C46:C49"/>
    <mergeCell ref="D46:D49"/>
    <mergeCell ref="F48:F49"/>
    <mergeCell ref="G46:G49"/>
    <mergeCell ref="H46:H49"/>
    <mergeCell ref="J46:J49"/>
    <mergeCell ref="K46:K49"/>
    <mergeCell ref="L46:L49"/>
    <mergeCell ref="M46:M49"/>
    <mergeCell ref="I42:I49"/>
    <mergeCell ref="E42:E44"/>
    <mergeCell ref="E38:E40"/>
    <mergeCell ref="A34:A37"/>
    <mergeCell ref="B34:B37"/>
    <mergeCell ref="C34:C37"/>
    <mergeCell ref="D34:D37"/>
    <mergeCell ref="G34:G37"/>
    <mergeCell ref="H34:H37"/>
    <mergeCell ref="I34:I37"/>
    <mergeCell ref="J26:J37"/>
    <mergeCell ref="K34:K37"/>
    <mergeCell ref="L34:L37"/>
    <mergeCell ref="M34:M37"/>
    <mergeCell ref="E26:E28"/>
    <mergeCell ref="L22:L25"/>
    <mergeCell ref="M22:M25"/>
    <mergeCell ref="J14:J17"/>
    <mergeCell ref="A26:A29"/>
    <mergeCell ref="B26:B29"/>
    <mergeCell ref="C26:C29"/>
    <mergeCell ref="D26:D29"/>
    <mergeCell ref="F28:F29"/>
    <mergeCell ref="G26:G29"/>
    <mergeCell ref="H26:H29"/>
    <mergeCell ref="I26:I29"/>
    <mergeCell ref="K26:K29"/>
    <mergeCell ref="L26:L29"/>
    <mergeCell ref="M26:M29"/>
    <mergeCell ref="G22:G25"/>
    <mergeCell ref="H22:H25"/>
    <mergeCell ref="J22:J25"/>
    <mergeCell ref="A18:A21"/>
    <mergeCell ref="B18:B21"/>
    <mergeCell ref="C18:C21"/>
    <mergeCell ref="F20:F21"/>
    <mergeCell ref="I18:I21"/>
    <mergeCell ref="J18:J21"/>
    <mergeCell ref="E22:E24"/>
    <mergeCell ref="K22:K25"/>
    <mergeCell ref="D18:D21"/>
    <mergeCell ref="G18:G21"/>
    <mergeCell ref="H18:H21"/>
    <mergeCell ref="G14:G17"/>
    <mergeCell ref="H14:H17"/>
    <mergeCell ref="D14:D17"/>
    <mergeCell ref="K18:K21"/>
    <mergeCell ref="L18:L21"/>
    <mergeCell ref="M18:M21"/>
    <mergeCell ref="K14:K17"/>
    <mergeCell ref="L14:L17"/>
    <mergeCell ref="M14:M17"/>
    <mergeCell ref="G10:G13"/>
    <mergeCell ref="H10:H13"/>
    <mergeCell ref="E10:E12"/>
    <mergeCell ref="G6:G9"/>
    <mergeCell ref="K10:K13"/>
    <mergeCell ref="L10:L13"/>
    <mergeCell ref="M10:M13"/>
    <mergeCell ref="K6:K9"/>
    <mergeCell ref="L6:L9"/>
    <mergeCell ref="M6:M9"/>
    <mergeCell ref="I10:I13"/>
    <mergeCell ref="J10:J13"/>
    <mergeCell ref="C30:C33"/>
    <mergeCell ref="D30:D33"/>
    <mergeCell ref="F32:F33"/>
    <mergeCell ref="G30:G33"/>
    <mergeCell ref="H30:H33"/>
    <mergeCell ref="B4:J4"/>
    <mergeCell ref="K4:M4"/>
    <mergeCell ref="E14:E16"/>
    <mergeCell ref="E18:E20"/>
    <mergeCell ref="B6:B9"/>
    <mergeCell ref="C6:C9"/>
    <mergeCell ref="D6:D9"/>
    <mergeCell ref="E6:E8"/>
    <mergeCell ref="F8:F9"/>
    <mergeCell ref="H6:H9"/>
    <mergeCell ref="I6:I9"/>
    <mergeCell ref="J6:J9"/>
    <mergeCell ref="D10:D13"/>
    <mergeCell ref="K30:K33"/>
    <mergeCell ref="L30:L33"/>
    <mergeCell ref="M30:M33"/>
    <mergeCell ref="J42:J45"/>
    <mergeCell ref="K42:K45"/>
    <mergeCell ref="L42:L45"/>
    <mergeCell ref="I38:I41"/>
    <mergeCell ref="J38:J41"/>
    <mergeCell ref="K38:K41"/>
    <mergeCell ref="L38:L41"/>
    <mergeCell ref="M38:M41"/>
    <mergeCell ref="M42:M45"/>
    <mergeCell ref="I58:I61"/>
    <mergeCell ref="E58:E60"/>
    <mergeCell ref="C42:C45"/>
    <mergeCell ref="D42:D45"/>
    <mergeCell ref="F44:F45"/>
    <mergeCell ref="G42:G45"/>
    <mergeCell ref="H42:H45"/>
    <mergeCell ref="E46:E48"/>
    <mergeCell ref="C38:C41"/>
    <mergeCell ref="D38:D41"/>
    <mergeCell ref="G38:G41"/>
    <mergeCell ref="H38:H41"/>
    <mergeCell ref="F40:F41"/>
    <mergeCell ref="I50:I57"/>
    <mergeCell ref="G50:G53"/>
    <mergeCell ref="H50:H53"/>
    <mergeCell ref="J54:J57"/>
    <mergeCell ref="J58:J61"/>
    <mergeCell ref="K58:K61"/>
    <mergeCell ref="L58:L61"/>
    <mergeCell ref="M58:M61"/>
    <mergeCell ref="A14:A17"/>
    <mergeCell ref="B14:B17"/>
    <mergeCell ref="C14:C17"/>
    <mergeCell ref="F16:F17"/>
    <mergeCell ref="I14:I17"/>
    <mergeCell ref="A50:A53"/>
    <mergeCell ref="B50:B53"/>
    <mergeCell ref="C50:C53"/>
    <mergeCell ref="D22:D25"/>
    <mergeCell ref="A22:A25"/>
    <mergeCell ref="B22:B25"/>
    <mergeCell ref="C22:C25"/>
    <mergeCell ref="F24:F25"/>
    <mergeCell ref="I22:I25"/>
    <mergeCell ref="A42:A45"/>
    <mergeCell ref="B42:B45"/>
    <mergeCell ref="I30:I33"/>
    <mergeCell ref="E30:E32"/>
    <mergeCell ref="F36:F37"/>
    <mergeCell ref="A38:A41"/>
    <mergeCell ref="B38:B41"/>
    <mergeCell ref="E34:E36"/>
    <mergeCell ref="A30:A33"/>
    <mergeCell ref="B30:B33"/>
    <mergeCell ref="A6:A9"/>
    <mergeCell ref="A1:F1"/>
    <mergeCell ref="D58:D61"/>
    <mergeCell ref="G58:G61"/>
    <mergeCell ref="H58:H61"/>
    <mergeCell ref="A58:A61"/>
    <mergeCell ref="B58:B61"/>
    <mergeCell ref="C58:C61"/>
    <mergeCell ref="F60:F61"/>
    <mergeCell ref="A10:A13"/>
    <mergeCell ref="B10:B13"/>
    <mergeCell ref="C10:C13"/>
    <mergeCell ref="F12:F13"/>
    <mergeCell ref="D50:D53"/>
    <mergeCell ref="G54:G57"/>
    <mergeCell ref="H54:H57"/>
    <mergeCell ref="D54:D57"/>
    <mergeCell ref="A54:A57"/>
    <mergeCell ref="B54:B57"/>
    <mergeCell ref="C54:C57"/>
    <mergeCell ref="E54:E56"/>
    <mergeCell ref="F56:F57"/>
    <mergeCell ref="F52:F53"/>
    <mergeCell ref="E50:E52"/>
    <mergeCell ref="A62:A65"/>
    <mergeCell ref="B62:B65"/>
    <mergeCell ref="C62:C65"/>
    <mergeCell ref="D62:D65"/>
    <mergeCell ref="F64:F65"/>
    <mergeCell ref="G62:G65"/>
    <mergeCell ref="H62:H65"/>
    <mergeCell ref="I62:I65"/>
    <mergeCell ref="J62:J65"/>
    <mergeCell ref="K62:K65"/>
    <mergeCell ref="L62:L65"/>
    <mergeCell ref="M62:M65"/>
    <mergeCell ref="E62:E64"/>
  </mergeCells>
  <printOptions gridLines="1"/>
  <pageMargins left="0.7" right="0.7" top="0.75" bottom="0.75" header="0.3" footer="0.3"/>
  <pageSetup paperSize="8" scale="54"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zoomScale="55" zoomScaleNormal="55" workbookViewId="0">
      <selection activeCell="A58" sqref="A58:XFD63"/>
    </sheetView>
  </sheetViews>
  <sheetFormatPr defaultColWidth="9.109375" defaultRowHeight="14.4" x14ac:dyDescent="0.3"/>
  <cols>
    <col min="1" max="1" width="5.5546875" style="58" customWidth="1"/>
    <col min="2" max="2" width="16.33203125" style="58" customWidth="1"/>
    <col min="3" max="3" width="13.88671875" style="58" customWidth="1"/>
    <col min="4" max="4" width="23.6640625" style="58" customWidth="1"/>
    <col min="5" max="5" width="30.5546875" style="58" customWidth="1"/>
    <col min="6" max="6" width="24.6640625" style="58" customWidth="1"/>
    <col min="7" max="7" width="50.5546875" style="58" customWidth="1"/>
    <col min="8" max="8" width="22.33203125" style="58" customWidth="1"/>
    <col min="9" max="9" width="15.109375" style="58" bestFit="1" customWidth="1"/>
    <col min="10" max="10" width="11.6640625" style="58" customWidth="1"/>
    <col min="11" max="11" width="15.6640625" style="58" customWidth="1"/>
    <col min="12" max="12" width="17.5546875" style="58" customWidth="1"/>
    <col min="13" max="13" width="24.109375" style="58" customWidth="1"/>
    <col min="14" max="16384" width="9.109375" style="57"/>
  </cols>
  <sheetData>
    <row r="1" spans="1:13" s="5" customFormat="1" ht="30" customHeight="1" x14ac:dyDescent="0.45">
      <c r="A1" s="127" t="s">
        <v>245</v>
      </c>
      <c r="B1" s="127"/>
      <c r="C1" s="127"/>
      <c r="D1" s="127"/>
      <c r="E1" s="127"/>
      <c r="F1" s="127"/>
      <c r="G1" s="97"/>
      <c r="H1" s="54"/>
      <c r="I1" s="54"/>
      <c r="J1" s="54"/>
      <c r="K1" s="54"/>
      <c r="L1" s="519"/>
      <c r="M1" s="429"/>
    </row>
    <row r="2" spans="1:13" s="5" customFormat="1" ht="30" customHeight="1" x14ac:dyDescent="0.35">
      <c r="A2" s="53"/>
      <c r="B2" s="53"/>
      <c r="C2" s="53"/>
      <c r="D2" s="53"/>
      <c r="E2" s="55"/>
      <c r="F2" s="55"/>
      <c r="G2" s="54"/>
      <c r="H2" s="54"/>
      <c r="I2" s="54"/>
      <c r="J2" s="54"/>
      <c r="K2" s="54"/>
      <c r="L2" s="519"/>
      <c r="M2" s="429"/>
    </row>
    <row r="4" spans="1:13" ht="38.25" customHeight="1" x14ac:dyDescent="0.3">
      <c r="A4" s="326" t="s">
        <v>1</v>
      </c>
      <c r="B4" s="327"/>
      <c r="C4" s="327"/>
      <c r="D4" s="327"/>
      <c r="E4" s="327"/>
      <c r="F4" s="327"/>
      <c r="G4" s="327"/>
      <c r="H4" s="327"/>
      <c r="I4" s="327"/>
      <c r="J4" s="328"/>
      <c r="K4" s="329" t="s">
        <v>2</v>
      </c>
      <c r="L4" s="329"/>
      <c r="M4" s="329"/>
    </row>
    <row r="5" spans="1:13" ht="158.4" customHeight="1" x14ac:dyDescent="0.3">
      <c r="A5" s="59" t="s">
        <v>3</v>
      </c>
      <c r="B5" s="59" t="s">
        <v>4</v>
      </c>
      <c r="C5" s="59" t="s">
        <v>5</v>
      </c>
      <c r="D5" s="59" t="s">
        <v>48</v>
      </c>
      <c r="E5" s="60" t="s">
        <v>7</v>
      </c>
      <c r="F5" s="59" t="s">
        <v>8</v>
      </c>
      <c r="G5" s="60" t="s">
        <v>9</v>
      </c>
      <c r="H5" s="59" t="s">
        <v>10</v>
      </c>
      <c r="I5" s="59" t="s">
        <v>11</v>
      </c>
      <c r="J5" s="59" t="s">
        <v>12</v>
      </c>
      <c r="K5" s="61" t="s">
        <v>13</v>
      </c>
      <c r="L5" s="61" t="s">
        <v>14</v>
      </c>
      <c r="M5" s="61" t="s">
        <v>50</v>
      </c>
    </row>
    <row r="6" spans="1:13" ht="60" customHeight="1" x14ac:dyDescent="0.3">
      <c r="A6" s="534">
        <v>1</v>
      </c>
      <c r="B6" s="468" t="s">
        <v>246</v>
      </c>
      <c r="C6" s="468">
        <v>334</v>
      </c>
      <c r="D6" s="535" t="s">
        <v>247</v>
      </c>
      <c r="E6" s="536" t="s">
        <v>249</v>
      </c>
      <c r="F6" s="537" t="s">
        <v>250</v>
      </c>
      <c r="G6" s="351" t="s">
        <v>472</v>
      </c>
      <c r="H6" s="330" t="s">
        <v>248</v>
      </c>
      <c r="I6" s="333">
        <v>93480000</v>
      </c>
      <c r="J6" s="360" t="s">
        <v>21</v>
      </c>
      <c r="K6" s="363" t="s">
        <v>468</v>
      </c>
      <c r="L6" s="357" t="s">
        <v>708</v>
      </c>
      <c r="M6" s="360" t="s">
        <v>711</v>
      </c>
    </row>
    <row r="7" spans="1:13" ht="87" customHeight="1" x14ac:dyDescent="0.3">
      <c r="A7" s="538"/>
      <c r="B7" s="539"/>
      <c r="C7" s="539"/>
      <c r="D7" s="540"/>
      <c r="E7" s="541"/>
      <c r="F7" s="542" t="s">
        <v>707</v>
      </c>
      <c r="G7" s="352"/>
      <c r="H7" s="331"/>
      <c r="I7" s="334"/>
      <c r="J7" s="361"/>
      <c r="K7" s="364"/>
      <c r="L7" s="358"/>
      <c r="M7" s="361"/>
    </row>
    <row r="8" spans="1:13" ht="51" customHeight="1" x14ac:dyDescent="0.3">
      <c r="A8" s="538"/>
      <c r="B8" s="539"/>
      <c r="C8" s="539"/>
      <c r="D8" s="540"/>
      <c r="E8" s="543"/>
      <c r="F8" s="544" t="s">
        <v>710</v>
      </c>
      <c r="G8" s="352"/>
      <c r="H8" s="331"/>
      <c r="I8" s="334"/>
      <c r="J8" s="361"/>
      <c r="K8" s="364"/>
      <c r="L8" s="358"/>
      <c r="M8" s="361"/>
    </row>
    <row r="9" spans="1:13" ht="42" customHeight="1" x14ac:dyDescent="0.3">
      <c r="A9" s="545"/>
      <c r="B9" s="469"/>
      <c r="C9" s="469"/>
      <c r="D9" s="546"/>
      <c r="E9" s="485"/>
      <c r="F9" s="547"/>
      <c r="G9" s="353"/>
      <c r="H9" s="332"/>
      <c r="I9" s="335"/>
      <c r="J9" s="362"/>
      <c r="K9" s="365"/>
      <c r="L9" s="359"/>
      <c r="M9" s="362"/>
    </row>
    <row r="10" spans="1:13" ht="85.2" customHeight="1" x14ac:dyDescent="0.3">
      <c r="A10" s="534">
        <v>2</v>
      </c>
      <c r="B10" s="468" t="s">
        <v>246</v>
      </c>
      <c r="C10" s="544">
        <v>336</v>
      </c>
      <c r="D10" s="548" t="s">
        <v>464</v>
      </c>
      <c r="E10" s="548" t="s">
        <v>465</v>
      </c>
      <c r="F10" s="537" t="s">
        <v>250</v>
      </c>
      <c r="G10" s="351" t="s">
        <v>466</v>
      </c>
      <c r="H10" s="351" t="s">
        <v>467</v>
      </c>
      <c r="I10" s="333">
        <v>68480000</v>
      </c>
      <c r="J10" s="354" t="s">
        <v>21</v>
      </c>
      <c r="K10" s="322" t="s">
        <v>469</v>
      </c>
      <c r="L10" s="357" t="s">
        <v>713</v>
      </c>
      <c r="M10" s="360" t="s">
        <v>711</v>
      </c>
    </row>
    <row r="11" spans="1:13" ht="63.6" customHeight="1" x14ac:dyDescent="0.3">
      <c r="A11" s="538"/>
      <c r="B11" s="539"/>
      <c r="C11" s="549"/>
      <c r="D11" s="550"/>
      <c r="E11" s="550"/>
      <c r="F11" s="542" t="s">
        <v>712</v>
      </c>
      <c r="G11" s="352"/>
      <c r="H11" s="352"/>
      <c r="I11" s="334"/>
      <c r="J11" s="355"/>
      <c r="K11" s="323"/>
      <c r="L11" s="358"/>
      <c r="M11" s="361"/>
    </row>
    <row r="12" spans="1:13" ht="46.2" customHeight="1" x14ac:dyDescent="0.3">
      <c r="A12" s="538"/>
      <c r="B12" s="539"/>
      <c r="C12" s="549"/>
      <c r="D12" s="550"/>
      <c r="E12" s="551"/>
      <c r="F12" s="544" t="s">
        <v>709</v>
      </c>
      <c r="G12" s="352"/>
      <c r="H12" s="352"/>
      <c r="I12" s="334"/>
      <c r="J12" s="355"/>
      <c r="K12" s="323"/>
      <c r="L12" s="358"/>
      <c r="M12" s="361"/>
    </row>
    <row r="13" spans="1:13" ht="42.6" customHeight="1" x14ac:dyDescent="0.3">
      <c r="A13" s="545"/>
      <c r="B13" s="469"/>
      <c r="C13" s="547"/>
      <c r="D13" s="551"/>
      <c r="E13" s="485"/>
      <c r="F13" s="547"/>
      <c r="G13" s="353"/>
      <c r="H13" s="353"/>
      <c r="I13" s="335"/>
      <c r="J13" s="356"/>
      <c r="K13" s="324"/>
      <c r="L13" s="359"/>
      <c r="M13" s="362"/>
    </row>
    <row r="14" spans="1:13" ht="104.25" customHeight="1" x14ac:dyDescent="0.3">
      <c r="A14" s="534">
        <v>3</v>
      </c>
      <c r="B14" s="468" t="s">
        <v>251</v>
      </c>
      <c r="C14" s="468">
        <v>175</v>
      </c>
      <c r="D14" s="468" t="s">
        <v>252</v>
      </c>
      <c r="E14" s="481" t="s">
        <v>253</v>
      </c>
      <c r="F14" s="101" t="s">
        <v>254</v>
      </c>
      <c r="G14" s="179" t="s">
        <v>255</v>
      </c>
      <c r="H14" s="176" t="s">
        <v>256</v>
      </c>
      <c r="I14" s="348">
        <v>10300000</v>
      </c>
      <c r="J14" s="182" t="s">
        <v>257</v>
      </c>
      <c r="K14" s="339" t="s">
        <v>562</v>
      </c>
      <c r="L14" s="339" t="s">
        <v>564</v>
      </c>
      <c r="M14" s="339" t="s">
        <v>565</v>
      </c>
    </row>
    <row r="15" spans="1:13" ht="43.8" customHeight="1" x14ac:dyDescent="0.3">
      <c r="A15" s="538"/>
      <c r="B15" s="539"/>
      <c r="C15" s="539"/>
      <c r="D15" s="539"/>
      <c r="E15" s="482"/>
      <c r="F15" s="101" t="s">
        <v>561</v>
      </c>
      <c r="G15" s="180"/>
      <c r="H15" s="177"/>
      <c r="I15" s="349"/>
      <c r="J15" s="183"/>
      <c r="K15" s="340"/>
      <c r="L15" s="340"/>
      <c r="M15" s="340"/>
    </row>
    <row r="16" spans="1:13" ht="48" customHeight="1" x14ac:dyDescent="0.3">
      <c r="A16" s="538"/>
      <c r="B16" s="539"/>
      <c r="C16" s="539"/>
      <c r="D16" s="539"/>
      <c r="E16" s="482"/>
      <c r="F16" s="481" t="s">
        <v>563</v>
      </c>
      <c r="G16" s="180"/>
      <c r="H16" s="177"/>
      <c r="I16" s="349"/>
      <c r="J16" s="183"/>
      <c r="K16" s="340"/>
      <c r="L16" s="340"/>
      <c r="M16" s="340"/>
    </row>
    <row r="17" spans="1:13" ht="39.6" customHeight="1" x14ac:dyDescent="0.3">
      <c r="A17" s="545"/>
      <c r="B17" s="469"/>
      <c r="C17" s="469"/>
      <c r="D17" s="469"/>
      <c r="E17" s="453"/>
      <c r="F17" s="484"/>
      <c r="G17" s="181"/>
      <c r="H17" s="178"/>
      <c r="I17" s="350"/>
      <c r="J17" s="192"/>
      <c r="K17" s="341"/>
      <c r="L17" s="341"/>
      <c r="M17" s="341"/>
    </row>
    <row r="18" spans="1:13" ht="76.2" customHeight="1" x14ac:dyDescent="0.3">
      <c r="A18" s="534">
        <v>4</v>
      </c>
      <c r="B18" s="468" t="s">
        <v>258</v>
      </c>
      <c r="C18" s="468" t="s">
        <v>649</v>
      </c>
      <c r="D18" s="481" t="s">
        <v>259</v>
      </c>
      <c r="E18" s="481" t="s">
        <v>655</v>
      </c>
      <c r="F18" s="101" t="s">
        <v>260</v>
      </c>
      <c r="G18" s="179" t="s">
        <v>261</v>
      </c>
      <c r="H18" s="182" t="s">
        <v>262</v>
      </c>
      <c r="I18" s="193">
        <v>300000000</v>
      </c>
      <c r="J18" s="176" t="s">
        <v>57</v>
      </c>
      <c r="K18" s="336" t="s">
        <v>263</v>
      </c>
      <c r="L18" s="182" t="s">
        <v>576</v>
      </c>
      <c r="M18" s="182" t="s">
        <v>599</v>
      </c>
    </row>
    <row r="19" spans="1:13" ht="73.2" customHeight="1" x14ac:dyDescent="0.3">
      <c r="A19" s="538"/>
      <c r="B19" s="539"/>
      <c r="C19" s="539"/>
      <c r="D19" s="482"/>
      <c r="E19" s="482"/>
      <c r="F19" s="101" t="s">
        <v>831</v>
      </c>
      <c r="G19" s="180"/>
      <c r="H19" s="183"/>
      <c r="I19" s="194"/>
      <c r="J19" s="177"/>
      <c r="K19" s="337"/>
      <c r="L19" s="183"/>
      <c r="M19" s="183"/>
    </row>
    <row r="20" spans="1:13" ht="60" customHeight="1" x14ac:dyDescent="0.3">
      <c r="A20" s="538"/>
      <c r="B20" s="539"/>
      <c r="C20" s="539"/>
      <c r="D20" s="482"/>
      <c r="E20" s="482"/>
      <c r="F20" s="481" t="s">
        <v>598</v>
      </c>
      <c r="G20" s="180"/>
      <c r="H20" s="183"/>
      <c r="I20" s="194"/>
      <c r="J20" s="177"/>
      <c r="K20" s="337"/>
      <c r="L20" s="183"/>
      <c r="M20" s="183"/>
    </row>
    <row r="21" spans="1:13" ht="51" customHeight="1" x14ac:dyDescent="0.3">
      <c r="A21" s="545"/>
      <c r="B21" s="469"/>
      <c r="C21" s="469"/>
      <c r="D21" s="484"/>
      <c r="E21" s="453"/>
      <c r="F21" s="484"/>
      <c r="G21" s="181"/>
      <c r="H21" s="192"/>
      <c r="I21" s="195"/>
      <c r="J21" s="178"/>
      <c r="K21" s="338"/>
      <c r="L21" s="192"/>
      <c r="M21" s="192"/>
    </row>
    <row r="22" spans="1:13" ht="84.6" customHeight="1" x14ac:dyDescent="0.3">
      <c r="A22" s="534">
        <v>5</v>
      </c>
      <c r="B22" s="468" t="s">
        <v>258</v>
      </c>
      <c r="C22" s="468" t="s">
        <v>650</v>
      </c>
      <c r="D22" s="481" t="s">
        <v>264</v>
      </c>
      <c r="E22" s="481" t="s">
        <v>656</v>
      </c>
      <c r="F22" s="101" t="s">
        <v>265</v>
      </c>
      <c r="G22" s="182" t="s">
        <v>266</v>
      </c>
      <c r="H22" s="182" t="s">
        <v>267</v>
      </c>
      <c r="I22" s="193">
        <v>200000000</v>
      </c>
      <c r="J22" s="176" t="s">
        <v>57</v>
      </c>
      <c r="K22" s="336" t="s">
        <v>263</v>
      </c>
      <c r="L22" s="182" t="s">
        <v>597</v>
      </c>
      <c r="M22" s="182" t="s">
        <v>599</v>
      </c>
    </row>
    <row r="23" spans="1:13" ht="65.400000000000006" customHeight="1" x14ac:dyDescent="0.3">
      <c r="A23" s="538"/>
      <c r="B23" s="539"/>
      <c r="C23" s="539"/>
      <c r="D23" s="482"/>
      <c r="E23" s="482"/>
      <c r="F23" s="101" t="s">
        <v>596</v>
      </c>
      <c r="G23" s="183"/>
      <c r="H23" s="183"/>
      <c r="I23" s="194"/>
      <c r="J23" s="177"/>
      <c r="K23" s="337"/>
      <c r="L23" s="183"/>
      <c r="M23" s="183"/>
    </row>
    <row r="24" spans="1:13" ht="63" customHeight="1" x14ac:dyDescent="0.3">
      <c r="A24" s="538"/>
      <c r="B24" s="539"/>
      <c r="C24" s="539"/>
      <c r="D24" s="482"/>
      <c r="E24" s="482"/>
      <c r="F24" s="481" t="s">
        <v>598</v>
      </c>
      <c r="G24" s="183"/>
      <c r="H24" s="183"/>
      <c r="I24" s="194"/>
      <c r="J24" s="177"/>
      <c r="K24" s="337"/>
      <c r="L24" s="183"/>
      <c r="M24" s="183"/>
    </row>
    <row r="25" spans="1:13" ht="48" customHeight="1" x14ac:dyDescent="0.3">
      <c r="A25" s="545"/>
      <c r="B25" s="469"/>
      <c r="C25" s="469"/>
      <c r="D25" s="484"/>
      <c r="E25" s="453"/>
      <c r="F25" s="484"/>
      <c r="G25" s="192"/>
      <c r="H25" s="192"/>
      <c r="I25" s="195"/>
      <c r="J25" s="178"/>
      <c r="K25" s="338"/>
      <c r="L25" s="192"/>
      <c r="M25" s="192"/>
    </row>
    <row r="26" spans="1:13" ht="57.6" customHeight="1" x14ac:dyDescent="0.3">
      <c r="A26" s="534">
        <v>6</v>
      </c>
      <c r="B26" s="468" t="s">
        <v>258</v>
      </c>
      <c r="C26" s="468" t="s">
        <v>652</v>
      </c>
      <c r="D26" s="481" t="s">
        <v>268</v>
      </c>
      <c r="E26" s="481" t="s">
        <v>657</v>
      </c>
      <c r="F26" s="101" t="s">
        <v>269</v>
      </c>
      <c r="G26" s="182" t="s">
        <v>270</v>
      </c>
      <c r="H26" s="182" t="s">
        <v>271</v>
      </c>
      <c r="I26" s="193">
        <v>400000000</v>
      </c>
      <c r="J26" s="176" t="s">
        <v>57</v>
      </c>
      <c r="K26" s="336" t="s">
        <v>272</v>
      </c>
      <c r="L26" s="342" t="s">
        <v>395</v>
      </c>
      <c r="M26" s="339" t="s">
        <v>606</v>
      </c>
    </row>
    <row r="27" spans="1:13" ht="73.8" customHeight="1" x14ac:dyDescent="0.3">
      <c r="A27" s="538"/>
      <c r="B27" s="539"/>
      <c r="C27" s="539"/>
      <c r="D27" s="482"/>
      <c r="E27" s="482"/>
      <c r="F27" s="483" t="s">
        <v>654</v>
      </c>
      <c r="G27" s="183"/>
      <c r="H27" s="183"/>
      <c r="I27" s="194"/>
      <c r="J27" s="177"/>
      <c r="K27" s="337"/>
      <c r="L27" s="343"/>
      <c r="M27" s="340"/>
    </row>
    <row r="28" spans="1:13" ht="57" customHeight="1" x14ac:dyDescent="0.3">
      <c r="A28" s="538"/>
      <c r="B28" s="539"/>
      <c r="C28" s="539"/>
      <c r="D28" s="482"/>
      <c r="E28" s="482"/>
      <c r="F28" s="481" t="s">
        <v>607</v>
      </c>
      <c r="G28" s="183"/>
      <c r="H28" s="183"/>
      <c r="I28" s="194"/>
      <c r="J28" s="177"/>
      <c r="K28" s="337"/>
      <c r="L28" s="343"/>
      <c r="M28" s="340"/>
    </row>
    <row r="29" spans="1:13" ht="55.8" customHeight="1" x14ac:dyDescent="0.3">
      <c r="A29" s="545"/>
      <c r="B29" s="469"/>
      <c r="C29" s="469"/>
      <c r="D29" s="484"/>
      <c r="E29" s="453"/>
      <c r="F29" s="484"/>
      <c r="G29" s="192"/>
      <c r="H29" s="192"/>
      <c r="I29" s="195"/>
      <c r="J29" s="178"/>
      <c r="K29" s="338"/>
      <c r="L29" s="344"/>
      <c r="M29" s="341"/>
    </row>
    <row r="30" spans="1:13" ht="81" customHeight="1" x14ac:dyDescent="0.3">
      <c r="A30" s="534">
        <v>7</v>
      </c>
      <c r="B30" s="468" t="s">
        <v>258</v>
      </c>
      <c r="C30" s="468" t="s">
        <v>653</v>
      </c>
      <c r="D30" s="481" t="s">
        <v>273</v>
      </c>
      <c r="E30" s="481" t="s">
        <v>658</v>
      </c>
      <c r="F30" s="101" t="s">
        <v>269</v>
      </c>
      <c r="G30" s="179" t="s">
        <v>277</v>
      </c>
      <c r="H30" s="179" t="s">
        <v>278</v>
      </c>
      <c r="I30" s="193">
        <v>300000000</v>
      </c>
      <c r="J30" s="176" t="s">
        <v>57</v>
      </c>
      <c r="K30" s="336" t="s">
        <v>608</v>
      </c>
      <c r="L30" s="345" t="s">
        <v>693</v>
      </c>
      <c r="M30" s="182" t="s">
        <v>509</v>
      </c>
    </row>
    <row r="31" spans="1:13" ht="63" customHeight="1" x14ac:dyDescent="0.3">
      <c r="A31" s="538"/>
      <c r="B31" s="539"/>
      <c r="C31" s="539"/>
      <c r="D31" s="482"/>
      <c r="E31" s="482"/>
      <c r="F31" s="101" t="s">
        <v>832</v>
      </c>
      <c r="G31" s="180"/>
      <c r="H31" s="180"/>
      <c r="I31" s="194"/>
      <c r="J31" s="177"/>
      <c r="K31" s="337"/>
      <c r="L31" s="346"/>
      <c r="M31" s="183"/>
    </row>
    <row r="32" spans="1:13" ht="73.2" customHeight="1" x14ac:dyDescent="0.3">
      <c r="A32" s="538"/>
      <c r="B32" s="539"/>
      <c r="C32" s="539"/>
      <c r="D32" s="482"/>
      <c r="E32" s="482"/>
      <c r="F32" s="481" t="s">
        <v>609</v>
      </c>
      <c r="G32" s="180"/>
      <c r="H32" s="180"/>
      <c r="I32" s="194"/>
      <c r="J32" s="177"/>
      <c r="K32" s="337"/>
      <c r="L32" s="346"/>
      <c r="M32" s="183"/>
    </row>
    <row r="33" spans="1:13" ht="58.8" customHeight="1" x14ac:dyDescent="0.3">
      <c r="A33" s="545"/>
      <c r="B33" s="469"/>
      <c r="C33" s="469"/>
      <c r="D33" s="484"/>
      <c r="E33" s="453"/>
      <c r="F33" s="484"/>
      <c r="G33" s="181"/>
      <c r="H33" s="181"/>
      <c r="I33" s="195"/>
      <c r="J33" s="178"/>
      <c r="K33" s="338"/>
      <c r="L33" s="347"/>
      <c r="M33" s="192"/>
    </row>
    <row r="34" spans="1:13" ht="73.2" customHeight="1" x14ac:dyDescent="0.3">
      <c r="A34" s="534">
        <v>8</v>
      </c>
      <c r="B34" s="468" t="s">
        <v>258</v>
      </c>
      <c r="C34" s="468" t="s">
        <v>651</v>
      </c>
      <c r="D34" s="481" t="s">
        <v>275</v>
      </c>
      <c r="E34" s="481" t="s">
        <v>659</v>
      </c>
      <c r="F34" s="101" t="s">
        <v>276</v>
      </c>
      <c r="G34" s="351" t="s">
        <v>396</v>
      </c>
      <c r="H34" s="351" t="s">
        <v>274</v>
      </c>
      <c r="I34" s="193">
        <v>50000000</v>
      </c>
      <c r="J34" s="176" t="s">
        <v>57</v>
      </c>
      <c r="K34" s="336" t="s">
        <v>433</v>
      </c>
      <c r="L34" s="339" t="s">
        <v>776</v>
      </c>
      <c r="M34" s="339" t="s">
        <v>599</v>
      </c>
    </row>
    <row r="35" spans="1:13" ht="53.4" customHeight="1" x14ac:dyDescent="0.3">
      <c r="A35" s="538"/>
      <c r="B35" s="539"/>
      <c r="C35" s="539"/>
      <c r="D35" s="482"/>
      <c r="E35" s="482"/>
      <c r="F35" s="101" t="s">
        <v>833</v>
      </c>
      <c r="G35" s="352"/>
      <c r="H35" s="352"/>
      <c r="I35" s="194"/>
      <c r="J35" s="177"/>
      <c r="K35" s="337"/>
      <c r="L35" s="340"/>
      <c r="M35" s="340"/>
    </row>
    <row r="36" spans="1:13" ht="66" customHeight="1" x14ac:dyDescent="0.3">
      <c r="A36" s="538"/>
      <c r="B36" s="539"/>
      <c r="C36" s="539"/>
      <c r="D36" s="482"/>
      <c r="E36" s="482"/>
      <c r="F36" s="481" t="s">
        <v>598</v>
      </c>
      <c r="G36" s="352"/>
      <c r="H36" s="352"/>
      <c r="I36" s="194"/>
      <c r="J36" s="177"/>
      <c r="K36" s="337"/>
      <c r="L36" s="340"/>
      <c r="M36" s="340"/>
    </row>
    <row r="37" spans="1:13" ht="46.2" customHeight="1" x14ac:dyDescent="0.3">
      <c r="A37" s="545"/>
      <c r="B37" s="469"/>
      <c r="C37" s="469"/>
      <c r="D37" s="484"/>
      <c r="E37" s="453"/>
      <c r="F37" s="484"/>
      <c r="G37" s="353"/>
      <c r="H37" s="353"/>
      <c r="I37" s="195"/>
      <c r="J37" s="178"/>
      <c r="K37" s="338"/>
      <c r="L37" s="341"/>
      <c r="M37" s="341"/>
    </row>
    <row r="38" spans="1:13" ht="93.6" customHeight="1" x14ac:dyDescent="0.3">
      <c r="A38" s="534">
        <v>9</v>
      </c>
      <c r="B38" s="468" t="s">
        <v>258</v>
      </c>
      <c r="C38" s="468">
        <v>263</v>
      </c>
      <c r="D38" s="481" t="s">
        <v>279</v>
      </c>
      <c r="E38" s="481" t="s">
        <v>280</v>
      </c>
      <c r="F38" s="552" t="s">
        <v>479</v>
      </c>
      <c r="G38" s="366" t="s">
        <v>281</v>
      </c>
      <c r="H38" s="176" t="s">
        <v>282</v>
      </c>
      <c r="I38" s="193">
        <v>500000000</v>
      </c>
      <c r="J38" s="176" t="s">
        <v>57</v>
      </c>
      <c r="K38" s="322" t="s">
        <v>497</v>
      </c>
      <c r="L38" s="339" t="s">
        <v>783</v>
      </c>
      <c r="M38" s="339" t="s">
        <v>557</v>
      </c>
    </row>
    <row r="39" spans="1:13" ht="72" customHeight="1" x14ac:dyDescent="0.3">
      <c r="A39" s="538"/>
      <c r="B39" s="539"/>
      <c r="C39" s="539"/>
      <c r="D39" s="482"/>
      <c r="E39" s="482"/>
      <c r="F39" s="101" t="s">
        <v>714</v>
      </c>
      <c r="G39" s="367"/>
      <c r="H39" s="177"/>
      <c r="I39" s="194"/>
      <c r="J39" s="177"/>
      <c r="K39" s="323"/>
      <c r="L39" s="340"/>
      <c r="M39" s="340"/>
    </row>
    <row r="40" spans="1:13" ht="64.8" customHeight="1" x14ac:dyDescent="0.3">
      <c r="A40" s="538"/>
      <c r="B40" s="539"/>
      <c r="C40" s="539"/>
      <c r="D40" s="482"/>
      <c r="E40" s="482"/>
      <c r="F40" s="481" t="s">
        <v>747</v>
      </c>
      <c r="G40" s="367"/>
      <c r="H40" s="177"/>
      <c r="I40" s="194"/>
      <c r="J40" s="177"/>
      <c r="K40" s="323"/>
      <c r="L40" s="340"/>
      <c r="M40" s="340"/>
    </row>
    <row r="41" spans="1:13" ht="45" customHeight="1" x14ac:dyDescent="0.3">
      <c r="A41" s="545"/>
      <c r="B41" s="469"/>
      <c r="C41" s="469"/>
      <c r="D41" s="484"/>
      <c r="E41" s="453"/>
      <c r="F41" s="484"/>
      <c r="G41" s="368"/>
      <c r="H41" s="178"/>
      <c r="I41" s="195"/>
      <c r="J41" s="178"/>
      <c r="K41" s="324"/>
      <c r="L41" s="341"/>
      <c r="M41" s="341"/>
    </row>
    <row r="42" spans="1:13" ht="79.2" customHeight="1" x14ac:dyDescent="0.3">
      <c r="A42" s="534">
        <v>10</v>
      </c>
      <c r="B42" s="468" t="s">
        <v>258</v>
      </c>
      <c r="C42" s="468">
        <v>265</v>
      </c>
      <c r="D42" s="481" t="s">
        <v>283</v>
      </c>
      <c r="E42" s="481" t="s">
        <v>284</v>
      </c>
      <c r="F42" s="490" t="s">
        <v>480</v>
      </c>
      <c r="G42" s="182" t="s">
        <v>285</v>
      </c>
      <c r="H42" s="366" t="s">
        <v>286</v>
      </c>
      <c r="I42" s="193">
        <v>35000000</v>
      </c>
      <c r="J42" s="176" t="s">
        <v>57</v>
      </c>
      <c r="K42" s="336" t="s">
        <v>748</v>
      </c>
      <c r="L42" s="339" t="s">
        <v>559</v>
      </c>
      <c r="M42" s="322" t="s">
        <v>749</v>
      </c>
    </row>
    <row r="43" spans="1:13" ht="44.4" customHeight="1" x14ac:dyDescent="0.3">
      <c r="A43" s="538"/>
      <c r="B43" s="539"/>
      <c r="C43" s="539"/>
      <c r="D43" s="482"/>
      <c r="E43" s="482"/>
      <c r="F43" s="101" t="s">
        <v>560</v>
      </c>
      <c r="G43" s="183"/>
      <c r="H43" s="367"/>
      <c r="I43" s="194"/>
      <c r="J43" s="177"/>
      <c r="K43" s="337"/>
      <c r="L43" s="340"/>
      <c r="M43" s="323"/>
    </row>
    <row r="44" spans="1:13" ht="38.4" customHeight="1" x14ac:dyDescent="0.3">
      <c r="A44" s="538"/>
      <c r="B44" s="539"/>
      <c r="C44" s="539"/>
      <c r="D44" s="482"/>
      <c r="E44" s="482"/>
      <c r="F44" s="481" t="s">
        <v>750</v>
      </c>
      <c r="G44" s="183"/>
      <c r="H44" s="367"/>
      <c r="I44" s="194"/>
      <c r="J44" s="177"/>
      <c r="K44" s="337"/>
      <c r="L44" s="340"/>
      <c r="M44" s="323"/>
    </row>
    <row r="45" spans="1:13" ht="40.200000000000003" customHeight="1" x14ac:dyDescent="0.3">
      <c r="A45" s="545"/>
      <c r="B45" s="469"/>
      <c r="C45" s="469"/>
      <c r="D45" s="484"/>
      <c r="E45" s="453"/>
      <c r="F45" s="484"/>
      <c r="G45" s="192"/>
      <c r="H45" s="368"/>
      <c r="I45" s="195"/>
      <c r="J45" s="178"/>
      <c r="K45" s="338"/>
      <c r="L45" s="341"/>
      <c r="M45" s="324"/>
    </row>
    <row r="46" spans="1:13" ht="75" customHeight="1" x14ac:dyDescent="0.3">
      <c r="A46" s="534">
        <v>11</v>
      </c>
      <c r="B46" s="468" t="s">
        <v>258</v>
      </c>
      <c r="C46" s="468">
        <v>267</v>
      </c>
      <c r="D46" s="481" t="s">
        <v>287</v>
      </c>
      <c r="E46" s="481" t="s">
        <v>288</v>
      </c>
      <c r="F46" s="525" t="s">
        <v>289</v>
      </c>
      <c r="G46" s="366" t="s">
        <v>290</v>
      </c>
      <c r="H46" s="182" t="s">
        <v>291</v>
      </c>
      <c r="I46" s="193">
        <v>500000000</v>
      </c>
      <c r="J46" s="176" t="s">
        <v>57</v>
      </c>
      <c r="K46" s="369" t="s">
        <v>132</v>
      </c>
      <c r="L46" s="369" t="s">
        <v>835</v>
      </c>
      <c r="M46" s="182" t="s">
        <v>562</v>
      </c>
    </row>
    <row r="47" spans="1:13" ht="96" customHeight="1" x14ac:dyDescent="0.3">
      <c r="A47" s="538"/>
      <c r="B47" s="539"/>
      <c r="C47" s="539"/>
      <c r="D47" s="482"/>
      <c r="E47" s="482"/>
      <c r="F47" s="525" t="s">
        <v>834</v>
      </c>
      <c r="G47" s="367"/>
      <c r="H47" s="183"/>
      <c r="I47" s="194"/>
      <c r="J47" s="177"/>
      <c r="K47" s="370"/>
      <c r="L47" s="372"/>
      <c r="M47" s="183"/>
    </row>
    <row r="48" spans="1:13" ht="51" customHeight="1" x14ac:dyDescent="0.3">
      <c r="A48" s="538"/>
      <c r="B48" s="539"/>
      <c r="C48" s="539"/>
      <c r="D48" s="482"/>
      <c r="E48" s="482"/>
      <c r="F48" s="481" t="s">
        <v>610</v>
      </c>
      <c r="G48" s="367"/>
      <c r="H48" s="183"/>
      <c r="I48" s="194"/>
      <c r="J48" s="177"/>
      <c r="K48" s="370"/>
      <c r="L48" s="372"/>
      <c r="M48" s="183"/>
    </row>
    <row r="49" spans="1:27" ht="39.6" customHeight="1" x14ac:dyDescent="0.3">
      <c r="A49" s="545"/>
      <c r="B49" s="469"/>
      <c r="C49" s="469"/>
      <c r="D49" s="484"/>
      <c r="E49" s="453"/>
      <c r="F49" s="484"/>
      <c r="G49" s="368"/>
      <c r="H49" s="192"/>
      <c r="I49" s="195"/>
      <c r="J49" s="178"/>
      <c r="K49" s="371"/>
      <c r="L49" s="373"/>
      <c r="M49" s="192"/>
    </row>
    <row r="50" spans="1:27" ht="60" customHeight="1" x14ac:dyDescent="0.3">
      <c r="A50" s="534">
        <v>12</v>
      </c>
      <c r="B50" s="481" t="s">
        <v>292</v>
      </c>
      <c r="C50" s="481">
        <v>447</v>
      </c>
      <c r="D50" s="481" t="s">
        <v>293</v>
      </c>
      <c r="E50" s="481" t="s">
        <v>294</v>
      </c>
      <c r="F50" s="101" t="s">
        <v>295</v>
      </c>
      <c r="G50" s="188" t="s">
        <v>296</v>
      </c>
      <c r="H50" s="179" t="s">
        <v>297</v>
      </c>
      <c r="I50" s="193">
        <v>20000000</v>
      </c>
      <c r="J50" s="176" t="s">
        <v>21</v>
      </c>
      <c r="K50" s="319" t="s">
        <v>143</v>
      </c>
      <c r="L50" s="322" t="s">
        <v>567</v>
      </c>
      <c r="M50" s="319" t="s">
        <v>298</v>
      </c>
    </row>
    <row r="51" spans="1:27" ht="58.8" customHeight="1" x14ac:dyDescent="0.3">
      <c r="A51" s="538"/>
      <c r="B51" s="482"/>
      <c r="C51" s="482"/>
      <c r="D51" s="482"/>
      <c r="E51" s="482"/>
      <c r="F51" s="101" t="s">
        <v>566</v>
      </c>
      <c r="G51" s="189"/>
      <c r="H51" s="180"/>
      <c r="I51" s="194"/>
      <c r="J51" s="177"/>
      <c r="K51" s="320"/>
      <c r="L51" s="323"/>
      <c r="M51" s="320"/>
    </row>
    <row r="52" spans="1:27" ht="60.6" customHeight="1" x14ac:dyDescent="0.3">
      <c r="A52" s="538"/>
      <c r="B52" s="482"/>
      <c r="C52" s="482"/>
      <c r="D52" s="482"/>
      <c r="E52" s="482"/>
      <c r="F52" s="481" t="s">
        <v>299</v>
      </c>
      <c r="G52" s="189"/>
      <c r="H52" s="180"/>
      <c r="I52" s="194"/>
      <c r="J52" s="177"/>
      <c r="K52" s="320"/>
      <c r="L52" s="323"/>
      <c r="M52" s="320"/>
    </row>
    <row r="53" spans="1:27" ht="57" customHeight="1" x14ac:dyDescent="0.3">
      <c r="A53" s="545"/>
      <c r="B53" s="484"/>
      <c r="C53" s="484"/>
      <c r="D53" s="484"/>
      <c r="E53" s="453"/>
      <c r="F53" s="484"/>
      <c r="G53" s="190"/>
      <c r="H53" s="181"/>
      <c r="I53" s="195"/>
      <c r="J53" s="178"/>
      <c r="K53" s="321"/>
      <c r="L53" s="324"/>
      <c r="M53" s="321"/>
    </row>
    <row r="54" spans="1:27" s="82" customFormat="1" ht="60" customHeight="1" x14ac:dyDescent="0.3">
      <c r="A54" s="534">
        <v>13</v>
      </c>
      <c r="B54" s="481" t="s">
        <v>292</v>
      </c>
      <c r="C54" s="481">
        <v>448</v>
      </c>
      <c r="D54" s="481" t="s">
        <v>300</v>
      </c>
      <c r="E54" s="481" t="s">
        <v>301</v>
      </c>
      <c r="F54" s="101" t="s">
        <v>302</v>
      </c>
      <c r="G54" s="188" t="s">
        <v>303</v>
      </c>
      <c r="H54" s="179" t="s">
        <v>304</v>
      </c>
      <c r="I54" s="193">
        <v>13000000</v>
      </c>
      <c r="J54" s="179" t="s">
        <v>305</v>
      </c>
      <c r="K54" s="319" t="s">
        <v>143</v>
      </c>
      <c r="L54" s="322" t="s">
        <v>567</v>
      </c>
      <c r="M54" s="319" t="s">
        <v>298</v>
      </c>
      <c r="N54" s="57"/>
      <c r="O54" s="57"/>
      <c r="P54" s="57"/>
      <c r="Q54" s="57"/>
      <c r="R54" s="57"/>
      <c r="S54" s="57"/>
      <c r="T54" s="57"/>
      <c r="U54" s="57"/>
      <c r="V54" s="57"/>
      <c r="W54" s="57"/>
      <c r="X54" s="57"/>
      <c r="Y54" s="57"/>
      <c r="Z54" s="57"/>
      <c r="AA54" s="57"/>
    </row>
    <row r="55" spans="1:27" s="82" customFormat="1" ht="54" customHeight="1" x14ac:dyDescent="0.3">
      <c r="A55" s="538"/>
      <c r="B55" s="482"/>
      <c r="C55" s="482"/>
      <c r="D55" s="482"/>
      <c r="E55" s="482"/>
      <c r="F55" s="101" t="s">
        <v>566</v>
      </c>
      <c r="G55" s="189"/>
      <c r="H55" s="180"/>
      <c r="I55" s="194"/>
      <c r="J55" s="180"/>
      <c r="K55" s="320"/>
      <c r="L55" s="323"/>
      <c r="M55" s="320"/>
      <c r="N55" s="57"/>
      <c r="O55" s="57"/>
      <c r="P55" s="57"/>
      <c r="Q55" s="57"/>
      <c r="R55" s="57"/>
      <c r="S55" s="57"/>
      <c r="T55" s="57"/>
      <c r="U55" s="57"/>
      <c r="V55" s="57"/>
      <c r="W55" s="57"/>
      <c r="X55" s="57"/>
      <c r="Y55" s="57"/>
      <c r="Z55" s="57"/>
      <c r="AA55" s="57"/>
    </row>
    <row r="56" spans="1:27" s="82" customFormat="1" ht="59.4" customHeight="1" x14ac:dyDescent="0.3">
      <c r="A56" s="538"/>
      <c r="B56" s="482"/>
      <c r="C56" s="482"/>
      <c r="D56" s="482"/>
      <c r="E56" s="484"/>
      <c r="F56" s="481" t="s">
        <v>299</v>
      </c>
      <c r="G56" s="189"/>
      <c r="H56" s="180"/>
      <c r="I56" s="194"/>
      <c r="J56" s="180"/>
      <c r="K56" s="320"/>
      <c r="L56" s="323"/>
      <c r="M56" s="320"/>
      <c r="N56" s="57"/>
      <c r="O56" s="57"/>
      <c r="P56" s="57"/>
      <c r="Q56" s="57"/>
      <c r="R56" s="57"/>
      <c r="S56" s="57"/>
      <c r="T56" s="57"/>
      <c r="U56" s="57"/>
      <c r="V56" s="57"/>
      <c r="W56" s="57"/>
      <c r="X56" s="57"/>
      <c r="Y56" s="57"/>
      <c r="Z56" s="57"/>
      <c r="AA56" s="57"/>
    </row>
    <row r="57" spans="1:27" ht="38.4" customHeight="1" x14ac:dyDescent="0.3">
      <c r="A57" s="545"/>
      <c r="B57" s="484"/>
      <c r="C57" s="484"/>
      <c r="D57" s="484"/>
      <c r="E57" s="453"/>
      <c r="F57" s="484"/>
      <c r="G57" s="190"/>
      <c r="H57" s="181"/>
      <c r="I57" s="195"/>
      <c r="J57" s="181"/>
      <c r="K57" s="321"/>
      <c r="L57" s="324"/>
      <c r="M57" s="321"/>
    </row>
  </sheetData>
  <mergeCells count="172">
    <mergeCell ref="K42:K45"/>
    <mergeCell ref="L42:L45"/>
    <mergeCell ref="M42:M45"/>
    <mergeCell ref="K46:K49"/>
    <mergeCell ref="L46:L49"/>
    <mergeCell ref="M46:M49"/>
    <mergeCell ref="L50:L53"/>
    <mergeCell ref="M50:M53"/>
    <mergeCell ref="G46:G49"/>
    <mergeCell ref="A46:A49"/>
    <mergeCell ref="B46:B49"/>
    <mergeCell ref="C46:C49"/>
    <mergeCell ref="D46:D49"/>
    <mergeCell ref="F48:F49"/>
    <mergeCell ref="H46:H49"/>
    <mergeCell ref="I46:I49"/>
    <mergeCell ref="J46:J49"/>
    <mergeCell ref="E46:E48"/>
    <mergeCell ref="B34:B37"/>
    <mergeCell ref="G42:G45"/>
    <mergeCell ref="G38:G41"/>
    <mergeCell ref="A42:A45"/>
    <mergeCell ref="B42:B45"/>
    <mergeCell ref="C42:C45"/>
    <mergeCell ref="D42:D45"/>
    <mergeCell ref="F44:F45"/>
    <mergeCell ref="H42:H45"/>
    <mergeCell ref="I42:I45"/>
    <mergeCell ref="J42:J45"/>
    <mergeCell ref="E42:E44"/>
    <mergeCell ref="A38:A41"/>
    <mergeCell ref="B38:B41"/>
    <mergeCell ref="C38:C41"/>
    <mergeCell ref="D38:D41"/>
    <mergeCell ref="F40:F41"/>
    <mergeCell ref="H38:H41"/>
    <mergeCell ref="I38:I41"/>
    <mergeCell ref="J38:J41"/>
    <mergeCell ref="E38:E40"/>
    <mergeCell ref="A34:A37"/>
    <mergeCell ref="K38:K41"/>
    <mergeCell ref="A26:A29"/>
    <mergeCell ref="B26:B29"/>
    <mergeCell ref="C26:C29"/>
    <mergeCell ref="D26:D29"/>
    <mergeCell ref="F28:F29"/>
    <mergeCell ref="G26:G29"/>
    <mergeCell ref="H26:H29"/>
    <mergeCell ref="I26:I29"/>
    <mergeCell ref="J26:J29"/>
    <mergeCell ref="C34:C37"/>
    <mergeCell ref="D34:D37"/>
    <mergeCell ref="K30:K33"/>
    <mergeCell ref="A30:A33"/>
    <mergeCell ref="B30:B33"/>
    <mergeCell ref="C30:C33"/>
    <mergeCell ref="D30:D33"/>
    <mergeCell ref="F32:F33"/>
    <mergeCell ref="G30:G33"/>
    <mergeCell ref="H30:H33"/>
    <mergeCell ref="I30:I33"/>
    <mergeCell ref="A14:A17"/>
    <mergeCell ref="B14:B17"/>
    <mergeCell ref="E18:E20"/>
    <mergeCell ref="K22:K25"/>
    <mergeCell ref="L22:L25"/>
    <mergeCell ref="M22:M25"/>
    <mergeCell ref="A18:A21"/>
    <mergeCell ref="B18:B21"/>
    <mergeCell ref="C18:C21"/>
    <mergeCell ref="D18:D21"/>
    <mergeCell ref="F20:F21"/>
    <mergeCell ref="G18:G21"/>
    <mergeCell ref="H18:H21"/>
    <mergeCell ref="I18:I21"/>
    <mergeCell ref="J18:J21"/>
    <mergeCell ref="E22:E24"/>
    <mergeCell ref="A22:A25"/>
    <mergeCell ref="B22:B25"/>
    <mergeCell ref="C14:C17"/>
    <mergeCell ref="G10:G13"/>
    <mergeCell ref="H10:H13"/>
    <mergeCell ref="I10:I13"/>
    <mergeCell ref="J10:J13"/>
    <mergeCell ref="K10:K13"/>
    <mergeCell ref="L10:L13"/>
    <mergeCell ref="M10:M13"/>
    <mergeCell ref="G6:G9"/>
    <mergeCell ref="J6:J9"/>
    <mergeCell ref="K6:K9"/>
    <mergeCell ref="L6:L9"/>
    <mergeCell ref="M6:M9"/>
    <mergeCell ref="E10:E12"/>
    <mergeCell ref="D10:D13"/>
    <mergeCell ref="K14:K17"/>
    <mergeCell ref="F36:F37"/>
    <mergeCell ref="G34:G37"/>
    <mergeCell ref="H34:H37"/>
    <mergeCell ref="I34:I37"/>
    <mergeCell ref="J34:J37"/>
    <mergeCell ref="E30:E32"/>
    <mergeCell ref="E26:E28"/>
    <mergeCell ref="J30:J33"/>
    <mergeCell ref="E34:E36"/>
    <mergeCell ref="C22:C25"/>
    <mergeCell ref="D22:D25"/>
    <mergeCell ref="F24:F25"/>
    <mergeCell ref="G22:G25"/>
    <mergeCell ref="H22:H25"/>
    <mergeCell ref="I22:I25"/>
    <mergeCell ref="K34:K37"/>
    <mergeCell ref="E14:E16"/>
    <mergeCell ref="I14:I17"/>
    <mergeCell ref="J14:J17"/>
    <mergeCell ref="D14:D17"/>
    <mergeCell ref="F16:F17"/>
    <mergeCell ref="G14:G17"/>
    <mergeCell ref="H14:H17"/>
    <mergeCell ref="K26:K29"/>
    <mergeCell ref="J22:J25"/>
    <mergeCell ref="J54:J57"/>
    <mergeCell ref="K50:K53"/>
    <mergeCell ref="E50:E52"/>
    <mergeCell ref="G50:G53"/>
    <mergeCell ref="A50:A53"/>
    <mergeCell ref="B50:B53"/>
    <mergeCell ref="C50:C53"/>
    <mergeCell ref="D50:D53"/>
    <mergeCell ref="F52:F53"/>
    <mergeCell ref="H50:H53"/>
    <mergeCell ref="I50:I53"/>
    <mergeCell ref="J50:J53"/>
    <mergeCell ref="E54:E56"/>
    <mergeCell ref="A54:A57"/>
    <mergeCell ref="B54:B57"/>
    <mergeCell ref="C54:C57"/>
    <mergeCell ref="D54:D57"/>
    <mergeCell ref="F56:F57"/>
    <mergeCell ref="G54:G57"/>
    <mergeCell ref="H54:H57"/>
    <mergeCell ref="I54:I57"/>
    <mergeCell ref="L26:L29"/>
    <mergeCell ref="M26:M29"/>
    <mergeCell ref="K54:K57"/>
    <mergeCell ref="L54:L57"/>
    <mergeCell ref="M54:M57"/>
    <mergeCell ref="L30:L33"/>
    <mergeCell ref="M30:M33"/>
    <mergeCell ref="L34:L37"/>
    <mergeCell ref="M34:M37"/>
    <mergeCell ref="L38:L41"/>
    <mergeCell ref="M38:M41"/>
    <mergeCell ref="K18:K21"/>
    <mergeCell ref="L18:L21"/>
    <mergeCell ref="M18:M21"/>
    <mergeCell ref="L14:L17"/>
    <mergeCell ref="M14:M17"/>
    <mergeCell ref="A1:F1"/>
    <mergeCell ref="A10:A13"/>
    <mergeCell ref="B10:B13"/>
    <mergeCell ref="C10:C13"/>
    <mergeCell ref="F12:F13"/>
    <mergeCell ref="A4:J4"/>
    <mergeCell ref="K4:M4"/>
    <mergeCell ref="A6:A9"/>
    <mergeCell ref="B6:B9"/>
    <mergeCell ref="C6:C9"/>
    <mergeCell ref="D6:D9"/>
    <mergeCell ref="E6:E8"/>
    <mergeCell ref="F8:F9"/>
    <mergeCell ref="H6:H9"/>
    <mergeCell ref="I6:I9"/>
  </mergeCells>
  <printOptions gridLines="1"/>
  <pageMargins left="0.7" right="0.7" top="0.75" bottom="0.75" header="0.3" footer="0.3"/>
  <pageSetup paperSize="8" scale="56" fitToWidth="0"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33"/>
  <sheetViews>
    <sheetView zoomScale="55" zoomScaleNormal="55" workbookViewId="0">
      <pane ySplit="3" topLeftCell="A4" activePane="bottomLeft" state="frozen"/>
      <selection activeCell="H31" sqref="H31:H33"/>
      <selection pane="bottomLeft" activeCell="A34" sqref="A34:XFD38"/>
    </sheetView>
  </sheetViews>
  <sheetFormatPr defaultColWidth="8.88671875" defaultRowHeight="14.4" x14ac:dyDescent="0.3"/>
  <cols>
    <col min="1" max="1" width="5.109375" style="38" customWidth="1"/>
    <col min="2" max="2" width="16.6640625" style="38" customWidth="1"/>
    <col min="3" max="3" width="13.5546875" style="38" customWidth="1"/>
    <col min="4" max="4" width="16.109375" style="38" customWidth="1"/>
    <col min="5" max="5" width="27.109375" style="38" customWidth="1"/>
    <col min="6" max="6" width="47.88671875" style="38" customWidth="1"/>
    <col min="7" max="7" width="45.109375" style="38" customWidth="1"/>
    <col min="8" max="8" width="38.33203125" style="38" customWidth="1"/>
    <col min="9" max="9" width="26" style="38" customWidth="1"/>
    <col min="10" max="10" width="17.109375" style="38" customWidth="1"/>
    <col min="11" max="11" width="15.44140625" style="38" customWidth="1"/>
    <col min="12" max="12" width="17.6640625" style="38" customWidth="1"/>
    <col min="13" max="13" width="16.44140625" style="38" customWidth="1"/>
    <col min="14" max="16384" width="8.88671875" style="1"/>
  </cols>
  <sheetData>
    <row r="2" spans="1:13" s="5" customFormat="1" ht="31.5" customHeight="1" x14ac:dyDescent="0.45">
      <c r="A2" s="127" t="s">
        <v>306</v>
      </c>
      <c r="B2" s="127"/>
      <c r="C2" s="127"/>
      <c r="D2" s="127"/>
      <c r="E2" s="127"/>
      <c r="F2" s="127"/>
      <c r="G2" s="97"/>
      <c r="H2" s="54"/>
      <c r="I2" s="54"/>
      <c r="J2" s="54"/>
      <c r="K2" s="54"/>
      <c r="L2" s="519"/>
      <c r="M2" s="520"/>
    </row>
    <row r="3" spans="1:13" s="5" customFormat="1" ht="31.5" customHeight="1" x14ac:dyDescent="0.35">
      <c r="A3" s="53"/>
      <c r="B3" s="53"/>
      <c r="C3" s="53"/>
      <c r="D3" s="53"/>
      <c r="E3" s="55"/>
      <c r="F3" s="55"/>
      <c r="G3" s="54"/>
      <c r="H3" s="54"/>
      <c r="I3" s="54"/>
      <c r="J3" s="54"/>
      <c r="K3" s="54"/>
      <c r="L3" s="519"/>
      <c r="M3" s="520"/>
    </row>
    <row r="4" spans="1:13" ht="15" customHeight="1" x14ac:dyDescent="0.3">
      <c r="A4" s="62"/>
      <c r="B4" s="374" t="s">
        <v>1</v>
      </c>
      <c r="C4" s="374"/>
      <c r="D4" s="374"/>
      <c r="E4" s="374"/>
      <c r="F4" s="374"/>
      <c r="G4" s="374"/>
      <c r="H4" s="374"/>
      <c r="I4" s="374"/>
      <c r="J4" s="374"/>
      <c r="K4" s="375" t="s">
        <v>2</v>
      </c>
      <c r="L4" s="375"/>
      <c r="M4" s="375"/>
    </row>
    <row r="5" spans="1:13" ht="126" customHeight="1" x14ac:dyDescent="0.3">
      <c r="A5" s="63" t="s">
        <v>3</v>
      </c>
      <c r="B5" s="63" t="s">
        <v>4</v>
      </c>
      <c r="C5" s="63" t="s">
        <v>5</v>
      </c>
      <c r="D5" s="63" t="s">
        <v>307</v>
      </c>
      <c r="E5" s="64" t="s">
        <v>7</v>
      </c>
      <c r="F5" s="63" t="s">
        <v>8</v>
      </c>
      <c r="G5" s="64" t="s">
        <v>9</v>
      </c>
      <c r="H5" s="63" t="s">
        <v>10</v>
      </c>
      <c r="I5" s="63" t="s">
        <v>49</v>
      </c>
      <c r="J5" s="63" t="s">
        <v>12</v>
      </c>
      <c r="K5" s="65" t="s">
        <v>170</v>
      </c>
      <c r="L5" s="65" t="s">
        <v>14</v>
      </c>
      <c r="M5" s="65" t="s">
        <v>50</v>
      </c>
    </row>
    <row r="6" spans="1:13" ht="80.25" customHeight="1" x14ac:dyDescent="0.3">
      <c r="A6" s="138">
        <v>1</v>
      </c>
      <c r="B6" s="138" t="s">
        <v>308</v>
      </c>
      <c r="C6" s="138" t="s">
        <v>309</v>
      </c>
      <c r="D6" s="138" t="s">
        <v>17</v>
      </c>
      <c r="E6" s="138" t="s">
        <v>310</v>
      </c>
      <c r="F6" s="99" t="s">
        <v>311</v>
      </c>
      <c r="G6" s="105" t="s">
        <v>312</v>
      </c>
      <c r="H6" s="158" t="s">
        <v>313</v>
      </c>
      <c r="I6" s="376">
        <v>457700000</v>
      </c>
      <c r="J6" s="379" t="s">
        <v>57</v>
      </c>
      <c r="K6" s="114" t="s">
        <v>314</v>
      </c>
      <c r="L6" s="114" t="s">
        <v>612</v>
      </c>
      <c r="M6" s="382" t="s">
        <v>725</v>
      </c>
    </row>
    <row r="7" spans="1:13" ht="55.8" customHeight="1" x14ac:dyDescent="0.3">
      <c r="A7" s="139"/>
      <c r="B7" s="139"/>
      <c r="C7" s="139"/>
      <c r="D7" s="139"/>
      <c r="E7" s="139"/>
      <c r="F7" s="99" t="s">
        <v>611</v>
      </c>
      <c r="G7" s="106"/>
      <c r="H7" s="159"/>
      <c r="I7" s="377"/>
      <c r="J7" s="380"/>
      <c r="K7" s="115"/>
      <c r="L7" s="115"/>
      <c r="M7" s="383"/>
    </row>
    <row r="8" spans="1:13" ht="65.400000000000006" customHeight="1" x14ac:dyDescent="0.3">
      <c r="A8" s="139"/>
      <c r="B8" s="139"/>
      <c r="C8" s="139"/>
      <c r="D8" s="139"/>
      <c r="E8" s="139"/>
      <c r="F8" s="481" t="s">
        <v>690</v>
      </c>
      <c r="G8" s="106"/>
      <c r="H8" s="159"/>
      <c r="I8" s="377"/>
      <c r="J8" s="380"/>
      <c r="K8" s="115"/>
      <c r="L8" s="115"/>
      <c r="M8" s="383"/>
    </row>
    <row r="9" spans="1:13" ht="48" customHeight="1" x14ac:dyDescent="0.3">
      <c r="A9" s="140"/>
      <c r="B9" s="140"/>
      <c r="C9" s="140"/>
      <c r="D9" s="140"/>
      <c r="E9" s="453"/>
      <c r="F9" s="484"/>
      <c r="G9" s="107"/>
      <c r="H9" s="160"/>
      <c r="I9" s="378"/>
      <c r="J9" s="381"/>
      <c r="K9" s="116"/>
      <c r="L9" s="116"/>
      <c r="M9" s="384"/>
    </row>
    <row r="10" spans="1:13" s="55" customFormat="1" ht="88.2" customHeight="1" x14ac:dyDescent="0.3">
      <c r="A10" s="138">
        <v>2</v>
      </c>
      <c r="B10" s="138" t="s">
        <v>308</v>
      </c>
      <c r="C10" s="138">
        <v>129</v>
      </c>
      <c r="D10" s="138" t="s">
        <v>38</v>
      </c>
      <c r="E10" s="553" t="s">
        <v>505</v>
      </c>
      <c r="F10" s="554" t="s">
        <v>315</v>
      </c>
      <c r="G10" s="105" t="s">
        <v>316</v>
      </c>
      <c r="H10" s="385" t="s">
        <v>317</v>
      </c>
      <c r="I10" s="388">
        <v>114425000</v>
      </c>
      <c r="J10" s="379" t="s">
        <v>57</v>
      </c>
      <c r="K10" s="114" t="s">
        <v>314</v>
      </c>
      <c r="L10" s="114" t="s">
        <v>614</v>
      </c>
      <c r="M10" s="114" t="s">
        <v>809</v>
      </c>
    </row>
    <row r="11" spans="1:13" s="55" customFormat="1" ht="68.400000000000006" customHeight="1" x14ac:dyDescent="0.3">
      <c r="A11" s="139"/>
      <c r="B11" s="139"/>
      <c r="C11" s="139"/>
      <c r="D11" s="139"/>
      <c r="E11" s="555"/>
      <c r="F11" s="101" t="s">
        <v>613</v>
      </c>
      <c r="G11" s="106"/>
      <c r="H11" s="386"/>
      <c r="I11" s="389"/>
      <c r="J11" s="380"/>
      <c r="K11" s="115"/>
      <c r="L11" s="115"/>
      <c r="M11" s="115"/>
    </row>
    <row r="12" spans="1:13" s="55" customFormat="1" ht="72.599999999999994" customHeight="1" x14ac:dyDescent="0.3">
      <c r="A12" s="139"/>
      <c r="B12" s="139"/>
      <c r="C12" s="139"/>
      <c r="D12" s="139"/>
      <c r="E12" s="555"/>
      <c r="F12" s="468" t="s">
        <v>691</v>
      </c>
      <c r="G12" s="106"/>
      <c r="H12" s="386"/>
      <c r="I12" s="389"/>
      <c r="J12" s="380"/>
      <c r="K12" s="115"/>
      <c r="L12" s="115"/>
      <c r="M12" s="115"/>
    </row>
    <row r="13" spans="1:13" s="55" customFormat="1" ht="43.8" customHeight="1" x14ac:dyDescent="0.3">
      <c r="A13" s="140"/>
      <c r="B13" s="140"/>
      <c r="C13" s="140"/>
      <c r="D13" s="140"/>
      <c r="E13" s="556"/>
      <c r="F13" s="469"/>
      <c r="G13" s="107"/>
      <c r="H13" s="387"/>
      <c r="I13" s="390"/>
      <c r="J13" s="381"/>
      <c r="K13" s="116"/>
      <c r="L13" s="116"/>
      <c r="M13" s="116"/>
    </row>
    <row r="14" spans="1:13" s="55" customFormat="1" ht="48" customHeight="1" x14ac:dyDescent="0.3">
      <c r="A14" s="138">
        <v>3</v>
      </c>
      <c r="B14" s="138" t="s">
        <v>308</v>
      </c>
      <c r="C14" s="138">
        <v>133</v>
      </c>
      <c r="D14" s="138" t="s">
        <v>88</v>
      </c>
      <c r="E14" s="431" t="s">
        <v>506</v>
      </c>
      <c r="F14" s="554" t="s">
        <v>315</v>
      </c>
      <c r="G14" s="105" t="s">
        <v>318</v>
      </c>
      <c r="H14" s="385" t="s">
        <v>319</v>
      </c>
      <c r="I14" s="388">
        <v>298500000</v>
      </c>
      <c r="J14" s="379" t="s">
        <v>57</v>
      </c>
      <c r="K14" s="114" t="s">
        <v>314</v>
      </c>
      <c r="L14" s="114" t="s">
        <v>615</v>
      </c>
      <c r="M14" s="114" t="s">
        <v>726</v>
      </c>
    </row>
    <row r="15" spans="1:13" s="55" customFormat="1" ht="55.8" customHeight="1" x14ac:dyDescent="0.3">
      <c r="A15" s="139"/>
      <c r="B15" s="139"/>
      <c r="C15" s="139"/>
      <c r="D15" s="139"/>
      <c r="E15" s="434"/>
      <c r="F15" s="554" t="s">
        <v>592</v>
      </c>
      <c r="G15" s="106"/>
      <c r="H15" s="386"/>
      <c r="I15" s="389"/>
      <c r="J15" s="380"/>
      <c r="K15" s="115"/>
      <c r="L15" s="115"/>
      <c r="M15" s="115"/>
    </row>
    <row r="16" spans="1:13" s="55" customFormat="1" ht="60" customHeight="1" x14ac:dyDescent="0.3">
      <c r="A16" s="139"/>
      <c r="B16" s="139"/>
      <c r="C16" s="139"/>
      <c r="D16" s="139"/>
      <c r="E16" s="434"/>
      <c r="F16" s="431" t="s">
        <v>692</v>
      </c>
      <c r="G16" s="106"/>
      <c r="H16" s="386"/>
      <c r="I16" s="389"/>
      <c r="J16" s="380"/>
      <c r="K16" s="115"/>
      <c r="L16" s="115"/>
      <c r="M16" s="115"/>
    </row>
    <row r="17" spans="1:13" s="55" customFormat="1" ht="45.6" customHeight="1" x14ac:dyDescent="0.3">
      <c r="A17" s="140"/>
      <c r="B17" s="140"/>
      <c r="C17" s="140"/>
      <c r="D17" s="140"/>
      <c r="E17" s="453"/>
      <c r="F17" s="436"/>
      <c r="G17" s="107"/>
      <c r="H17" s="387"/>
      <c r="I17" s="390"/>
      <c r="J17" s="381"/>
      <c r="K17" s="116"/>
      <c r="L17" s="116"/>
      <c r="M17" s="116"/>
    </row>
    <row r="18" spans="1:13" s="55" customFormat="1" ht="52.5" customHeight="1" x14ac:dyDescent="0.3">
      <c r="A18" s="138">
        <v>4</v>
      </c>
      <c r="B18" s="138" t="s">
        <v>308</v>
      </c>
      <c r="C18" s="138">
        <v>140</v>
      </c>
      <c r="D18" s="138" t="s">
        <v>320</v>
      </c>
      <c r="E18" s="464" t="s">
        <v>321</v>
      </c>
      <c r="F18" s="99" t="s">
        <v>315</v>
      </c>
      <c r="G18" s="155" t="s">
        <v>397</v>
      </c>
      <c r="H18" s="385" t="s">
        <v>322</v>
      </c>
      <c r="I18" s="388">
        <v>62000000</v>
      </c>
      <c r="J18" s="379" t="s">
        <v>57</v>
      </c>
      <c r="K18" s="114" t="s">
        <v>323</v>
      </c>
      <c r="L18" s="114" t="s">
        <v>728</v>
      </c>
      <c r="M18" s="114" t="s">
        <v>559</v>
      </c>
    </row>
    <row r="19" spans="1:13" s="55" customFormat="1" ht="77.400000000000006" customHeight="1" x14ac:dyDescent="0.3">
      <c r="A19" s="139"/>
      <c r="B19" s="139"/>
      <c r="C19" s="139"/>
      <c r="D19" s="139"/>
      <c r="E19" s="464"/>
      <c r="F19" s="101" t="s">
        <v>727</v>
      </c>
      <c r="G19" s="156"/>
      <c r="H19" s="386"/>
      <c r="I19" s="389"/>
      <c r="J19" s="380"/>
      <c r="K19" s="115"/>
      <c r="L19" s="115"/>
      <c r="M19" s="115"/>
    </row>
    <row r="20" spans="1:13" s="55" customFormat="1" ht="71.25" customHeight="1" x14ac:dyDescent="0.3">
      <c r="A20" s="139"/>
      <c r="B20" s="139"/>
      <c r="C20" s="139"/>
      <c r="D20" s="139"/>
      <c r="E20" s="464"/>
      <c r="F20" s="468" t="s">
        <v>729</v>
      </c>
      <c r="G20" s="156"/>
      <c r="H20" s="386"/>
      <c r="I20" s="389"/>
      <c r="J20" s="380"/>
      <c r="K20" s="115"/>
      <c r="L20" s="115"/>
      <c r="M20" s="115"/>
    </row>
    <row r="21" spans="1:13" s="55" customFormat="1" ht="88.2" customHeight="1" x14ac:dyDescent="0.3">
      <c r="A21" s="140"/>
      <c r="B21" s="140"/>
      <c r="C21" s="140"/>
      <c r="D21" s="140"/>
      <c r="E21" s="453"/>
      <c r="F21" s="469"/>
      <c r="G21" s="157"/>
      <c r="H21" s="387"/>
      <c r="I21" s="390"/>
      <c r="J21" s="381"/>
      <c r="K21" s="116"/>
      <c r="L21" s="116"/>
      <c r="M21" s="116"/>
    </row>
    <row r="22" spans="1:13" s="66" customFormat="1" ht="104.25" customHeight="1" x14ac:dyDescent="0.3">
      <c r="A22" s="138">
        <v>5</v>
      </c>
      <c r="B22" s="138" t="s">
        <v>308</v>
      </c>
      <c r="C22" s="138">
        <v>135</v>
      </c>
      <c r="D22" s="138" t="s">
        <v>91</v>
      </c>
      <c r="E22" s="431" t="s">
        <v>398</v>
      </c>
      <c r="F22" s="440" t="s">
        <v>642</v>
      </c>
      <c r="G22" s="105" t="s">
        <v>324</v>
      </c>
      <c r="H22" s="123" t="s">
        <v>325</v>
      </c>
      <c r="I22" s="388">
        <v>199000000</v>
      </c>
      <c r="J22" s="379" t="s">
        <v>57</v>
      </c>
      <c r="K22" s="114" t="s">
        <v>326</v>
      </c>
      <c r="L22" s="339" t="s">
        <v>813</v>
      </c>
      <c r="M22" s="114" t="s">
        <v>693</v>
      </c>
    </row>
    <row r="23" spans="1:13" s="66" customFormat="1" ht="60" customHeight="1" x14ac:dyDescent="0.3">
      <c r="A23" s="139"/>
      <c r="B23" s="139"/>
      <c r="C23" s="139"/>
      <c r="D23" s="139"/>
      <c r="E23" s="434"/>
      <c r="F23" s="554" t="s">
        <v>812</v>
      </c>
      <c r="G23" s="106"/>
      <c r="H23" s="124"/>
      <c r="I23" s="389"/>
      <c r="J23" s="380"/>
      <c r="K23" s="115"/>
      <c r="L23" s="340"/>
      <c r="M23" s="115"/>
    </row>
    <row r="24" spans="1:13" s="66" customFormat="1" ht="33" customHeight="1" x14ac:dyDescent="0.3">
      <c r="A24" s="139"/>
      <c r="B24" s="139"/>
      <c r="C24" s="139"/>
      <c r="D24" s="139"/>
      <c r="E24" s="434"/>
      <c r="F24" s="138" t="s">
        <v>696</v>
      </c>
      <c r="G24" s="106"/>
      <c r="H24" s="124"/>
      <c r="I24" s="389"/>
      <c r="J24" s="380"/>
      <c r="K24" s="115"/>
      <c r="L24" s="340"/>
      <c r="M24" s="115"/>
    </row>
    <row r="25" spans="1:13" s="66" customFormat="1" ht="38.4" customHeight="1" x14ac:dyDescent="0.3">
      <c r="A25" s="140"/>
      <c r="B25" s="140"/>
      <c r="C25" s="140"/>
      <c r="D25" s="140"/>
      <c r="E25" s="453"/>
      <c r="F25" s="140"/>
      <c r="G25" s="107"/>
      <c r="H25" s="125"/>
      <c r="I25" s="390"/>
      <c r="J25" s="381"/>
      <c r="K25" s="116"/>
      <c r="L25" s="341"/>
      <c r="M25" s="116"/>
    </row>
    <row r="26" spans="1:13" s="66" customFormat="1" ht="63.6" customHeight="1" x14ac:dyDescent="0.3">
      <c r="A26" s="138">
        <v>6</v>
      </c>
      <c r="B26" s="138" t="s">
        <v>308</v>
      </c>
      <c r="C26" s="138">
        <v>136</v>
      </c>
      <c r="D26" s="138" t="s">
        <v>91</v>
      </c>
      <c r="E26" s="138" t="s">
        <v>724</v>
      </c>
      <c r="F26" s="557" t="s">
        <v>643</v>
      </c>
      <c r="G26" s="391" t="s">
        <v>327</v>
      </c>
      <c r="H26" s="391" t="s">
        <v>328</v>
      </c>
      <c r="I26" s="394">
        <v>79600000</v>
      </c>
      <c r="J26" s="397" t="s">
        <v>57</v>
      </c>
      <c r="K26" s="382" t="s">
        <v>326</v>
      </c>
      <c r="L26" s="339" t="s">
        <v>673</v>
      </c>
      <c r="M26" s="114" t="s">
        <v>693</v>
      </c>
    </row>
    <row r="27" spans="1:13" s="66" customFormat="1" ht="46.8" customHeight="1" x14ac:dyDescent="0.3">
      <c r="A27" s="139"/>
      <c r="B27" s="139"/>
      <c r="C27" s="139"/>
      <c r="D27" s="139"/>
      <c r="E27" s="139"/>
      <c r="F27" s="554" t="s">
        <v>672</v>
      </c>
      <c r="G27" s="392"/>
      <c r="H27" s="392"/>
      <c r="I27" s="395"/>
      <c r="J27" s="398"/>
      <c r="K27" s="383"/>
      <c r="L27" s="340"/>
      <c r="M27" s="115"/>
    </row>
    <row r="28" spans="1:13" s="66" customFormat="1" ht="37.200000000000003" customHeight="1" x14ac:dyDescent="0.3">
      <c r="A28" s="139"/>
      <c r="B28" s="139"/>
      <c r="C28" s="139"/>
      <c r="D28" s="139"/>
      <c r="E28" s="139"/>
      <c r="F28" s="138" t="s">
        <v>730</v>
      </c>
      <c r="G28" s="392"/>
      <c r="H28" s="392"/>
      <c r="I28" s="395"/>
      <c r="J28" s="398"/>
      <c r="K28" s="383"/>
      <c r="L28" s="340"/>
      <c r="M28" s="115"/>
    </row>
    <row r="29" spans="1:13" s="66" customFormat="1" ht="52.5" customHeight="1" x14ac:dyDescent="0.3">
      <c r="A29" s="140"/>
      <c r="B29" s="140"/>
      <c r="C29" s="140"/>
      <c r="D29" s="140"/>
      <c r="E29" s="453"/>
      <c r="F29" s="140"/>
      <c r="G29" s="393"/>
      <c r="H29" s="393"/>
      <c r="I29" s="396"/>
      <c r="J29" s="399"/>
      <c r="K29" s="384"/>
      <c r="L29" s="341"/>
      <c r="M29" s="116"/>
    </row>
    <row r="30" spans="1:13" s="66" customFormat="1" ht="120.6" customHeight="1" x14ac:dyDescent="0.3">
      <c r="A30" s="138">
        <v>7</v>
      </c>
      <c r="B30" s="138" t="s">
        <v>308</v>
      </c>
      <c r="C30" s="138">
        <v>130</v>
      </c>
      <c r="D30" s="138" t="s">
        <v>38</v>
      </c>
      <c r="E30" s="138" t="s">
        <v>329</v>
      </c>
      <c r="F30" s="451" t="s">
        <v>330</v>
      </c>
      <c r="G30" s="123" t="s">
        <v>331</v>
      </c>
      <c r="H30" s="123" t="s">
        <v>332</v>
      </c>
      <c r="I30" s="388">
        <v>398000000</v>
      </c>
      <c r="J30" s="379" t="s">
        <v>21</v>
      </c>
      <c r="K30" s="382" t="s">
        <v>333</v>
      </c>
      <c r="L30" s="382" t="s">
        <v>509</v>
      </c>
      <c r="M30" s="382" t="s">
        <v>694</v>
      </c>
    </row>
    <row r="31" spans="1:13" s="66" customFormat="1" ht="44.4" customHeight="1" x14ac:dyDescent="0.3">
      <c r="A31" s="139"/>
      <c r="B31" s="139"/>
      <c r="C31" s="139"/>
      <c r="D31" s="139"/>
      <c r="E31" s="139"/>
      <c r="F31" s="99" t="s">
        <v>568</v>
      </c>
      <c r="G31" s="124"/>
      <c r="H31" s="124"/>
      <c r="I31" s="389"/>
      <c r="J31" s="380"/>
      <c r="K31" s="383"/>
      <c r="L31" s="383"/>
      <c r="M31" s="383"/>
    </row>
    <row r="32" spans="1:13" s="66" customFormat="1" ht="31.2" customHeight="1" x14ac:dyDescent="0.3">
      <c r="A32" s="139"/>
      <c r="B32" s="139"/>
      <c r="C32" s="139"/>
      <c r="D32" s="139"/>
      <c r="E32" s="140"/>
      <c r="F32" s="138" t="s">
        <v>695</v>
      </c>
      <c r="G32" s="124"/>
      <c r="H32" s="124"/>
      <c r="I32" s="389"/>
      <c r="J32" s="380"/>
      <c r="K32" s="383"/>
      <c r="L32" s="383"/>
      <c r="M32" s="383"/>
    </row>
    <row r="33" spans="1:13" s="66" customFormat="1" ht="60.75" customHeight="1" x14ac:dyDescent="0.3">
      <c r="A33" s="140"/>
      <c r="B33" s="140"/>
      <c r="C33" s="140"/>
      <c r="D33" s="140"/>
      <c r="E33" s="453"/>
      <c r="F33" s="140"/>
      <c r="G33" s="125"/>
      <c r="H33" s="125"/>
      <c r="I33" s="390"/>
      <c r="J33" s="381"/>
      <c r="K33" s="384"/>
      <c r="L33" s="384"/>
      <c r="M33" s="384"/>
    </row>
  </sheetData>
  <mergeCells count="94">
    <mergeCell ref="M30:M33"/>
    <mergeCell ref="G30:G33"/>
    <mergeCell ref="H30:H33"/>
    <mergeCell ref="A30:A33"/>
    <mergeCell ref="B30:B33"/>
    <mergeCell ref="C30:C33"/>
    <mergeCell ref="D30:D33"/>
    <mergeCell ref="F32:F33"/>
    <mergeCell ref="I30:I33"/>
    <mergeCell ref="J30:J33"/>
    <mergeCell ref="L30:L33"/>
    <mergeCell ref="K30:K33"/>
    <mergeCell ref="E30:E32"/>
    <mergeCell ref="G26:G29"/>
    <mergeCell ref="H26:H29"/>
    <mergeCell ref="A26:A29"/>
    <mergeCell ref="B26:B29"/>
    <mergeCell ref="C26:C29"/>
    <mergeCell ref="D26:D29"/>
    <mergeCell ref="E26:E28"/>
    <mergeCell ref="F28:F29"/>
    <mergeCell ref="I26:I29"/>
    <mergeCell ref="J26:J29"/>
    <mergeCell ref="K26:K29"/>
    <mergeCell ref="L26:L29"/>
    <mergeCell ref="M26:M29"/>
    <mergeCell ref="A22:A25"/>
    <mergeCell ref="B22:B25"/>
    <mergeCell ref="C22:C25"/>
    <mergeCell ref="D22:D25"/>
    <mergeCell ref="E22:E24"/>
    <mergeCell ref="F24:F25"/>
    <mergeCell ref="I22:I25"/>
    <mergeCell ref="J22:J25"/>
    <mergeCell ref="K22:K25"/>
    <mergeCell ref="M14:M17"/>
    <mergeCell ref="F16:F17"/>
    <mergeCell ref="I14:I17"/>
    <mergeCell ref="J14:J17"/>
    <mergeCell ref="K14:K17"/>
    <mergeCell ref="L14:L17"/>
    <mergeCell ref="L22:L25"/>
    <mergeCell ref="M22:M25"/>
    <mergeCell ref="G22:G25"/>
    <mergeCell ref="H22:H25"/>
    <mergeCell ref="G18:G21"/>
    <mergeCell ref="H18:H21"/>
    <mergeCell ref="A18:A21"/>
    <mergeCell ref="B18:B21"/>
    <mergeCell ref="C18:C21"/>
    <mergeCell ref="D18:D21"/>
    <mergeCell ref="F20:F21"/>
    <mergeCell ref="I18:I21"/>
    <mergeCell ref="J18:J21"/>
    <mergeCell ref="K18:K21"/>
    <mergeCell ref="L18:L21"/>
    <mergeCell ref="M18:M21"/>
    <mergeCell ref="A14:A17"/>
    <mergeCell ref="B14:B17"/>
    <mergeCell ref="C14:C17"/>
    <mergeCell ref="D14:D17"/>
    <mergeCell ref="E18:E20"/>
    <mergeCell ref="L10:L13"/>
    <mergeCell ref="M10:M13"/>
    <mergeCell ref="A6:A9"/>
    <mergeCell ref="A10:A13"/>
    <mergeCell ref="B10:B13"/>
    <mergeCell ref="C10:C13"/>
    <mergeCell ref="D10:D13"/>
    <mergeCell ref="F12:F13"/>
    <mergeCell ref="G10:G13"/>
    <mergeCell ref="H10:H13"/>
    <mergeCell ref="I10:I13"/>
    <mergeCell ref="J10:J13"/>
    <mergeCell ref="E14:E16"/>
    <mergeCell ref="G14:G17"/>
    <mergeCell ref="H14:H17"/>
    <mergeCell ref="E10:E12"/>
    <mergeCell ref="K10:K13"/>
    <mergeCell ref="A2:F2"/>
    <mergeCell ref="B4:J4"/>
    <mergeCell ref="K4:M4"/>
    <mergeCell ref="B6:B9"/>
    <mergeCell ref="C6:C9"/>
    <mergeCell ref="D6:D9"/>
    <mergeCell ref="E6:E8"/>
    <mergeCell ref="F8:F9"/>
    <mergeCell ref="G6:G9"/>
    <mergeCell ref="H6:H9"/>
    <mergeCell ref="I6:I9"/>
    <mergeCell ref="J6:J9"/>
    <mergeCell ref="K6:K9"/>
    <mergeCell ref="L6:L9"/>
    <mergeCell ref="M6:M9"/>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55" zoomScaleNormal="55" workbookViewId="0">
      <selection activeCell="F24" sqref="F24"/>
    </sheetView>
  </sheetViews>
  <sheetFormatPr defaultColWidth="9.109375" defaultRowHeight="14.4" x14ac:dyDescent="0.3"/>
  <cols>
    <col min="1" max="1" width="9.109375" style="13"/>
    <col min="2" max="2" width="17" style="13" customWidth="1"/>
    <col min="3" max="3" width="14.5546875" style="13" customWidth="1"/>
    <col min="4" max="4" width="23.5546875" style="13" customWidth="1"/>
    <col min="5" max="5" width="25.33203125" style="13" customWidth="1"/>
    <col min="6" max="6" width="25.33203125" style="68" customWidth="1"/>
    <col min="7" max="7" width="65.88671875" style="13" customWidth="1"/>
    <col min="8" max="8" width="30.44140625" style="13" customWidth="1"/>
    <col min="9" max="9" width="12.33203125" style="13" customWidth="1"/>
    <col min="10" max="10" width="16.44140625" style="13" customWidth="1"/>
    <col min="11" max="11" width="12.44140625" style="13" customWidth="1"/>
    <col min="12" max="12" width="17.33203125" style="13" customWidth="1"/>
    <col min="13" max="13" width="18.33203125" style="13" customWidth="1"/>
    <col min="14" max="16384" width="9.109375" style="13"/>
  </cols>
  <sheetData>
    <row r="1" spans="1:13" s="69" customFormat="1" ht="29.25" customHeight="1" x14ac:dyDescent="0.45">
      <c r="A1" s="127" t="s">
        <v>334</v>
      </c>
      <c r="B1" s="127"/>
      <c r="C1" s="127"/>
      <c r="D1" s="127"/>
      <c r="E1" s="127"/>
      <c r="F1" s="127"/>
      <c r="G1" s="97"/>
      <c r="L1" s="558"/>
      <c r="M1" s="429"/>
    </row>
    <row r="2" spans="1:13" s="69" customFormat="1" ht="29.25" customHeight="1" x14ac:dyDescent="0.3">
      <c r="A2" s="70"/>
      <c r="B2" s="70"/>
      <c r="C2" s="70"/>
      <c r="D2" s="70"/>
      <c r="E2" s="71"/>
      <c r="F2" s="67"/>
      <c r="L2" s="558"/>
      <c r="M2" s="429"/>
    </row>
    <row r="3" spans="1:13" ht="31.5" customHeight="1" x14ac:dyDescent="0.3">
      <c r="A3" s="72"/>
      <c r="B3" s="400" t="s">
        <v>1</v>
      </c>
      <c r="C3" s="400"/>
      <c r="D3" s="400"/>
      <c r="E3" s="400"/>
      <c r="F3" s="400"/>
      <c r="G3" s="400"/>
      <c r="H3" s="400"/>
      <c r="I3" s="400"/>
      <c r="J3" s="400"/>
      <c r="K3" s="208" t="s">
        <v>2</v>
      </c>
      <c r="L3" s="208"/>
      <c r="M3" s="208"/>
    </row>
    <row r="4" spans="1:13" ht="165.6" customHeight="1" x14ac:dyDescent="0.3">
      <c r="A4" s="34" t="s">
        <v>3</v>
      </c>
      <c r="B4" s="34" t="s">
        <v>4</v>
      </c>
      <c r="C4" s="34" t="s">
        <v>5</v>
      </c>
      <c r="D4" s="34" t="s">
        <v>48</v>
      </c>
      <c r="E4" s="34" t="s">
        <v>7</v>
      </c>
      <c r="F4" s="34" t="s">
        <v>8</v>
      </c>
      <c r="G4" s="34" t="s">
        <v>9</v>
      </c>
      <c r="H4" s="34" t="s">
        <v>10</v>
      </c>
      <c r="I4" s="34" t="s">
        <v>49</v>
      </c>
      <c r="J4" s="34" t="s">
        <v>12</v>
      </c>
      <c r="K4" s="36" t="s">
        <v>13</v>
      </c>
      <c r="L4" s="36" t="s">
        <v>14</v>
      </c>
      <c r="M4" s="36" t="s">
        <v>50</v>
      </c>
    </row>
    <row r="5" spans="1:13" s="91" customFormat="1" ht="73.2" customHeight="1" x14ac:dyDescent="0.3">
      <c r="A5" s="464">
        <v>1</v>
      </c>
      <c r="B5" s="138" t="s">
        <v>246</v>
      </c>
      <c r="C5" s="138">
        <v>346</v>
      </c>
      <c r="D5" s="138" t="s">
        <v>586</v>
      </c>
      <c r="E5" s="559" t="s">
        <v>335</v>
      </c>
      <c r="F5" s="461" t="s">
        <v>423</v>
      </c>
      <c r="G5" s="401" t="s">
        <v>336</v>
      </c>
      <c r="H5" s="123" t="s">
        <v>337</v>
      </c>
      <c r="I5" s="132">
        <v>3000000</v>
      </c>
      <c r="J5" s="123" t="s">
        <v>21</v>
      </c>
      <c r="K5" s="404" t="s">
        <v>338</v>
      </c>
      <c r="L5" s="382" t="s">
        <v>681</v>
      </c>
      <c r="M5" s="382" t="s">
        <v>510</v>
      </c>
    </row>
    <row r="6" spans="1:13" s="91" customFormat="1" ht="94.8" customHeight="1" x14ac:dyDescent="0.3">
      <c r="A6" s="464"/>
      <c r="B6" s="139"/>
      <c r="C6" s="139"/>
      <c r="D6" s="139"/>
      <c r="E6" s="560"/>
      <c r="F6" s="461" t="s">
        <v>680</v>
      </c>
      <c r="G6" s="402"/>
      <c r="H6" s="124"/>
      <c r="I6" s="133"/>
      <c r="J6" s="124"/>
      <c r="K6" s="405"/>
      <c r="L6" s="383"/>
      <c r="M6" s="383"/>
    </row>
    <row r="7" spans="1:13" s="91" customFormat="1" ht="50.4" customHeight="1" x14ac:dyDescent="0.3">
      <c r="A7" s="464"/>
      <c r="B7" s="139"/>
      <c r="C7" s="139"/>
      <c r="D7" s="139"/>
      <c r="E7" s="560"/>
      <c r="F7" s="138" t="s">
        <v>733</v>
      </c>
      <c r="G7" s="402"/>
      <c r="H7" s="124"/>
      <c r="I7" s="133"/>
      <c r="J7" s="124"/>
      <c r="K7" s="405"/>
      <c r="L7" s="383"/>
      <c r="M7" s="383"/>
    </row>
    <row r="8" spans="1:13" s="91" customFormat="1" ht="94.2" customHeight="1" x14ac:dyDescent="0.3">
      <c r="A8" s="464"/>
      <c r="B8" s="140"/>
      <c r="C8" s="140"/>
      <c r="D8" s="140"/>
      <c r="E8" s="453"/>
      <c r="F8" s="140"/>
      <c r="G8" s="403"/>
      <c r="H8" s="125"/>
      <c r="I8" s="134"/>
      <c r="J8" s="125"/>
      <c r="K8" s="406"/>
      <c r="L8" s="384"/>
      <c r="M8" s="384"/>
    </row>
    <row r="9" spans="1:13" s="73" customFormat="1" ht="82.8" customHeight="1" x14ac:dyDescent="0.3">
      <c r="A9" s="138">
        <v>2</v>
      </c>
      <c r="B9" s="138" t="s">
        <v>246</v>
      </c>
      <c r="C9" s="138">
        <v>346</v>
      </c>
      <c r="D9" s="559" t="s">
        <v>587</v>
      </c>
      <c r="E9" s="138" t="s">
        <v>339</v>
      </c>
      <c r="F9" s="461" t="s">
        <v>423</v>
      </c>
      <c r="G9" s="401" t="s">
        <v>340</v>
      </c>
      <c r="H9" s="123" t="s">
        <v>341</v>
      </c>
      <c r="I9" s="132">
        <v>4000000</v>
      </c>
      <c r="J9" s="123" t="s">
        <v>21</v>
      </c>
      <c r="K9" s="404" t="s">
        <v>338</v>
      </c>
      <c r="L9" s="382" t="s">
        <v>681</v>
      </c>
      <c r="M9" s="382" t="s">
        <v>510</v>
      </c>
    </row>
    <row r="10" spans="1:13" s="73" customFormat="1" ht="74.400000000000006" customHeight="1" x14ac:dyDescent="0.3">
      <c r="A10" s="139"/>
      <c r="B10" s="139"/>
      <c r="C10" s="139"/>
      <c r="D10" s="560"/>
      <c r="E10" s="139"/>
      <c r="F10" s="461" t="s">
        <v>680</v>
      </c>
      <c r="G10" s="402"/>
      <c r="H10" s="124"/>
      <c r="I10" s="133"/>
      <c r="J10" s="124"/>
      <c r="K10" s="405"/>
      <c r="L10" s="383"/>
      <c r="M10" s="383"/>
    </row>
    <row r="11" spans="1:13" s="73" customFormat="1" ht="61.2" customHeight="1" x14ac:dyDescent="0.3">
      <c r="A11" s="139"/>
      <c r="B11" s="139"/>
      <c r="C11" s="139"/>
      <c r="D11" s="560"/>
      <c r="E11" s="139"/>
      <c r="F11" s="138" t="s">
        <v>733</v>
      </c>
      <c r="G11" s="402"/>
      <c r="H11" s="124"/>
      <c r="I11" s="133"/>
      <c r="J11" s="124"/>
      <c r="K11" s="405"/>
      <c r="L11" s="383"/>
      <c r="M11" s="383"/>
    </row>
    <row r="12" spans="1:13" s="73" customFormat="1" ht="87" customHeight="1" x14ac:dyDescent="0.3">
      <c r="A12" s="140"/>
      <c r="B12" s="140"/>
      <c r="C12" s="140"/>
      <c r="D12" s="561"/>
      <c r="E12" s="453"/>
      <c r="F12" s="140"/>
      <c r="G12" s="403"/>
      <c r="H12" s="125"/>
      <c r="I12" s="134"/>
      <c r="J12" s="125"/>
      <c r="K12" s="406"/>
      <c r="L12" s="384"/>
      <c r="M12" s="384"/>
    </row>
    <row r="13" spans="1:13" s="73" customFormat="1" ht="80.400000000000006" customHeight="1" x14ac:dyDescent="0.3">
      <c r="A13" s="138">
        <v>3</v>
      </c>
      <c r="B13" s="138" t="s">
        <v>246</v>
      </c>
      <c r="C13" s="138">
        <v>349</v>
      </c>
      <c r="D13" s="138" t="s">
        <v>342</v>
      </c>
      <c r="E13" s="138" t="s">
        <v>343</v>
      </c>
      <c r="F13" s="461" t="s">
        <v>425</v>
      </c>
      <c r="G13" s="401" t="s">
        <v>344</v>
      </c>
      <c r="H13" s="123" t="s">
        <v>345</v>
      </c>
      <c r="I13" s="132">
        <v>5000000</v>
      </c>
      <c r="J13" s="123" t="s">
        <v>57</v>
      </c>
      <c r="K13" s="408" t="s">
        <v>424</v>
      </c>
      <c r="L13" s="382" t="s">
        <v>735</v>
      </c>
      <c r="M13" s="382" t="s">
        <v>511</v>
      </c>
    </row>
    <row r="14" spans="1:13" s="73" customFormat="1" ht="76.2" customHeight="1" x14ac:dyDescent="0.3">
      <c r="A14" s="139"/>
      <c r="B14" s="139"/>
      <c r="C14" s="139"/>
      <c r="D14" s="139"/>
      <c r="E14" s="139"/>
      <c r="F14" s="461" t="s">
        <v>734</v>
      </c>
      <c r="G14" s="402"/>
      <c r="H14" s="124"/>
      <c r="I14" s="133"/>
      <c r="J14" s="124"/>
      <c r="K14" s="409"/>
      <c r="L14" s="383"/>
      <c r="M14" s="383"/>
    </row>
    <row r="15" spans="1:13" s="73" customFormat="1" ht="83.4" customHeight="1" x14ac:dyDescent="0.3">
      <c r="A15" s="139"/>
      <c r="B15" s="139"/>
      <c r="C15" s="139"/>
      <c r="D15" s="139"/>
      <c r="E15" s="140"/>
      <c r="F15" s="138" t="s">
        <v>736</v>
      </c>
      <c r="G15" s="402"/>
      <c r="H15" s="124"/>
      <c r="I15" s="133"/>
      <c r="J15" s="124"/>
      <c r="K15" s="409"/>
      <c r="L15" s="383"/>
      <c r="M15" s="383"/>
    </row>
    <row r="16" spans="1:13" s="73" customFormat="1" ht="111.6" customHeight="1" x14ac:dyDescent="0.3">
      <c r="A16" s="140"/>
      <c r="B16" s="140"/>
      <c r="C16" s="140"/>
      <c r="D16" s="140"/>
      <c r="E16" s="453"/>
      <c r="F16" s="140"/>
      <c r="G16" s="403"/>
      <c r="H16" s="125"/>
      <c r="I16" s="134"/>
      <c r="J16" s="125"/>
      <c r="K16" s="410"/>
      <c r="L16" s="384"/>
      <c r="M16" s="384"/>
    </row>
    <row r="17" spans="2:6" x14ac:dyDescent="0.3">
      <c r="B17" s="75"/>
      <c r="E17" s="71"/>
      <c r="F17" s="67"/>
    </row>
    <row r="18" spans="2:6" x14ac:dyDescent="0.3">
      <c r="B18" s="407"/>
      <c r="C18" s="407"/>
      <c r="E18" s="74"/>
      <c r="F18" s="67"/>
    </row>
    <row r="19" spans="2:6" x14ac:dyDescent="0.3">
      <c r="F19" s="67"/>
    </row>
    <row r="20" spans="2:6" x14ac:dyDescent="0.3">
      <c r="F20" s="67"/>
    </row>
    <row r="21" spans="2:6" x14ac:dyDescent="0.3">
      <c r="F21" s="67"/>
    </row>
    <row r="22" spans="2:6" x14ac:dyDescent="0.3">
      <c r="F22" s="67"/>
    </row>
  </sheetData>
  <mergeCells count="43">
    <mergeCell ref="I13:I16"/>
    <mergeCell ref="J13:J16"/>
    <mergeCell ref="K13:K16"/>
    <mergeCell ref="L13:L16"/>
    <mergeCell ref="M13:M16"/>
    <mergeCell ref="H13:H16"/>
    <mergeCell ref="A13:A16"/>
    <mergeCell ref="B13:B16"/>
    <mergeCell ref="C13:C16"/>
    <mergeCell ref="D13:D16"/>
    <mergeCell ref="F15:F16"/>
    <mergeCell ref="M5:M8"/>
    <mergeCell ref="H5:H8"/>
    <mergeCell ref="I5:I8"/>
    <mergeCell ref="J5:J8"/>
    <mergeCell ref="K5:K8"/>
    <mergeCell ref="L5:L8"/>
    <mergeCell ref="G5:G8"/>
    <mergeCell ref="D5:D8"/>
    <mergeCell ref="A5:A8"/>
    <mergeCell ref="B5:B8"/>
    <mergeCell ref="C5:C8"/>
    <mergeCell ref="E5:E7"/>
    <mergeCell ref="F7:F8"/>
    <mergeCell ref="B18:C18"/>
    <mergeCell ref="G13:G16"/>
    <mergeCell ref="E13:E15"/>
    <mergeCell ref="E9:E11"/>
    <mergeCell ref="L9:L12"/>
    <mergeCell ref="M9:M12"/>
    <mergeCell ref="F11:F12"/>
    <mergeCell ref="H9:H12"/>
    <mergeCell ref="I9:I12"/>
    <mergeCell ref="J9:J12"/>
    <mergeCell ref="K9:K12"/>
    <mergeCell ref="A9:A12"/>
    <mergeCell ref="B9:B12"/>
    <mergeCell ref="C9:C12"/>
    <mergeCell ref="D9:D12"/>
    <mergeCell ref="G9:G12"/>
    <mergeCell ref="B3:J3"/>
    <mergeCell ref="K3:M3"/>
    <mergeCell ref="A1:F1"/>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MS </vt:lpstr>
      <vt:lpstr>MDLPA</vt:lpstr>
      <vt:lpstr>MMSS</vt:lpstr>
      <vt:lpstr>MFTES </vt:lpstr>
      <vt:lpstr>MEDU</vt:lpstr>
      <vt:lpstr>MMAP</vt:lpstr>
      <vt:lpstr>MIPE</vt:lpstr>
      <vt:lpstr>MENERGIE</vt:lpstr>
      <vt:lpstr>MCULTURII</vt:lpstr>
      <vt:lpstr>MCID</vt:lpstr>
      <vt:lpstr>MCID!Print_Area</vt:lpstr>
      <vt:lpstr>MCULTURII!Print_Area</vt:lpstr>
      <vt:lpstr>MDLPA!Print_Area</vt:lpstr>
      <vt:lpstr>MEDU!Print_Area</vt:lpstr>
      <vt:lpstr>MENERGIE!Print_Area</vt:lpstr>
      <vt:lpstr>'MFTES '!Print_Area</vt:lpstr>
      <vt:lpstr>MIPE!Print_Area</vt:lpstr>
      <vt:lpstr>MMAP!Print_Area</vt:lpstr>
      <vt:lpstr>MMSS!Print_Area</vt:lpstr>
      <vt:lpstr>'MS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30</cp:revision>
  <cp:lastPrinted>2022-12-15T13:25:03Z</cp:lastPrinted>
  <dcterms:created xsi:type="dcterms:W3CDTF">2022-06-15T05:50:36Z</dcterms:created>
  <dcterms:modified xsi:type="dcterms:W3CDTF">2023-01-03T10:16:11Z</dcterms:modified>
</cp:coreProperties>
</file>