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4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<sst xmlns="http://schemas.openxmlformats.org/spreadsheetml/2006/main" count="5729" uniqueCount="2360">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</sst>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7" fillId="6" borderId="11" xfId="58" applyFont="1" applyFill="1" applyBorder="1" applyAlignment="1">
      <alignment horizontal="left" vertical="center" wrapText="1"/>
      <protection/>
    </xf>
    <xf numFmtId="0" fontId="27" fillId="6" borderId="12" xfId="58" applyFont="1" applyFill="1" applyBorder="1" applyAlignment="1">
      <alignment horizontal="left" vertical="center" wrapText="1"/>
      <protection/>
    </xf>
    <xf numFmtId="4" fontId="27" fillId="6" borderId="12" xfId="58" applyNumberFormat="1" applyFont="1" applyFill="1" applyBorder="1" applyAlignment="1">
      <alignment horizontal="left" vertical="center" wrapText="1"/>
      <protection/>
    </xf>
    <xf numFmtId="4" fontId="27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 vertical="distributed"/>
    </xf>
    <xf numFmtId="0" fontId="28" fillId="0" borderId="10" xfId="0" applyNumberFormat="1" applyFont="1" applyBorder="1" applyAlignment="1">
      <alignment horizontal="left" vertical="distributed"/>
    </xf>
    <xf numFmtId="1" fontId="28" fillId="36" borderId="10" xfId="0" applyNumberFormat="1" applyFont="1" applyFill="1" applyBorder="1" applyAlignment="1">
      <alignment horizontal="left" vertical="distributed" wrapText="1"/>
    </xf>
    <xf numFmtId="1" fontId="28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7" fillId="6" borderId="10" xfId="58" applyFont="1" applyFill="1" applyBorder="1" applyAlignment="1">
      <alignment horizontal="left" vertical="center" wrapText="1"/>
      <protection/>
    </xf>
    <xf numFmtId="4" fontId="27" fillId="6" borderId="10" xfId="58" applyNumberFormat="1" applyFont="1" applyFill="1" applyBorder="1" applyAlignment="1">
      <alignment horizontal="left" vertical="center" wrapText="1"/>
      <protection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8" fillId="37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9" applyFont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8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1" fontId="28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47" fillId="35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47" fillId="35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0" fontId="47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8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48" fillId="39" borderId="10" xfId="0" applyFont="1" applyFill="1" applyBorder="1" applyAlignment="1">
      <alignment horizontal="left" vertical="center" wrapText="1"/>
    </xf>
    <xf numFmtId="0" fontId="48" fillId="40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66">
      <selection activeCell="H188" sqref="H188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1" spans="1:3" ht="15">
      <c r="A1" s="301" t="s">
        <v>1783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5" t="s">
        <v>78</v>
      </c>
      <c r="B3" s="305">
        <v>315</v>
      </c>
      <c r="C3" s="306" t="s">
        <v>1441</v>
      </c>
      <c r="D3" s="305">
        <v>39532089</v>
      </c>
      <c r="E3" s="307">
        <v>200000</v>
      </c>
      <c r="F3" s="307">
        <v>199969.36</v>
      </c>
    </row>
    <row r="4" spans="1:6" ht="15">
      <c r="A4" s="305" t="s">
        <v>78</v>
      </c>
      <c r="B4" s="305">
        <v>445</v>
      </c>
      <c r="C4" s="306" t="s">
        <v>1442</v>
      </c>
      <c r="D4" s="305">
        <v>40024513</v>
      </c>
      <c r="E4" s="307">
        <v>186741.59</v>
      </c>
      <c r="F4" s="307">
        <v>186455.78</v>
      </c>
    </row>
    <row r="5" spans="1:6" ht="15">
      <c r="A5" s="305" t="s">
        <v>78</v>
      </c>
      <c r="B5" s="308">
        <v>491</v>
      </c>
      <c r="C5" s="309" t="s">
        <v>1443</v>
      </c>
      <c r="D5" s="305">
        <v>39922421</v>
      </c>
      <c r="E5" s="307">
        <v>200000</v>
      </c>
      <c r="F5" s="307">
        <v>196826</v>
      </c>
    </row>
    <row r="6" spans="1:6" ht="15">
      <c r="A6" s="305" t="s">
        <v>78</v>
      </c>
      <c r="B6" s="305">
        <v>604</v>
      </c>
      <c r="C6" s="306" t="s">
        <v>1444</v>
      </c>
      <c r="D6" s="305">
        <v>37875480</v>
      </c>
      <c r="E6" s="307">
        <v>200000</v>
      </c>
      <c r="F6" s="307">
        <v>197543.91</v>
      </c>
    </row>
    <row r="7" spans="1:6" ht="15">
      <c r="A7" s="305" t="s">
        <v>78</v>
      </c>
      <c r="B7" s="305">
        <v>984</v>
      </c>
      <c r="C7" s="306" t="s">
        <v>1445</v>
      </c>
      <c r="D7" s="305">
        <v>39472009</v>
      </c>
      <c r="E7" s="310">
        <v>199466</v>
      </c>
      <c r="F7" s="307">
        <v>167269.99</v>
      </c>
    </row>
    <row r="8" spans="1:6" ht="15">
      <c r="A8" s="305" t="s">
        <v>78</v>
      </c>
      <c r="B8" s="311">
        <v>1058</v>
      </c>
      <c r="C8" s="312" t="s">
        <v>1446</v>
      </c>
      <c r="D8" s="305">
        <v>38565924</v>
      </c>
      <c r="E8" s="310">
        <v>199938</v>
      </c>
      <c r="F8" s="307">
        <v>188505.93</v>
      </c>
    </row>
    <row r="9" spans="1:6" ht="15">
      <c r="A9" s="305" t="s">
        <v>78</v>
      </c>
      <c r="B9" s="311">
        <v>1330</v>
      </c>
      <c r="C9" s="312" t="s">
        <v>1447</v>
      </c>
      <c r="D9" s="305">
        <v>40438086</v>
      </c>
      <c r="E9" s="310">
        <v>200000</v>
      </c>
      <c r="F9" s="307">
        <v>193849.23</v>
      </c>
    </row>
    <row r="10" spans="1:6" ht="15">
      <c r="A10" s="305" t="s">
        <v>78</v>
      </c>
      <c r="B10" s="305">
        <v>1348</v>
      </c>
      <c r="C10" s="306" t="s">
        <v>1448</v>
      </c>
      <c r="D10" s="305">
        <v>38874334</v>
      </c>
      <c r="E10" s="307">
        <v>200000</v>
      </c>
      <c r="F10" s="307">
        <v>200000</v>
      </c>
    </row>
    <row r="11" spans="1:6" ht="15">
      <c r="A11" s="305" t="s">
        <v>78</v>
      </c>
      <c r="B11" s="305">
        <v>1415</v>
      </c>
      <c r="C11" s="306" t="s">
        <v>1449</v>
      </c>
      <c r="D11" s="305">
        <v>39404160</v>
      </c>
      <c r="E11" s="307">
        <v>200000</v>
      </c>
      <c r="F11" s="307">
        <v>199987.95</v>
      </c>
    </row>
    <row r="12" spans="1:6" ht="15">
      <c r="A12" s="305" t="s">
        <v>78</v>
      </c>
      <c r="B12" s="311">
        <v>1516</v>
      </c>
      <c r="C12" s="312" t="s">
        <v>1450</v>
      </c>
      <c r="D12" s="305">
        <v>39098908</v>
      </c>
      <c r="E12" s="310">
        <v>199920</v>
      </c>
      <c r="F12" s="307">
        <v>199791.9</v>
      </c>
    </row>
    <row r="13" spans="1:6" ht="15">
      <c r="A13" s="305" t="s">
        <v>78</v>
      </c>
      <c r="B13" s="311">
        <v>1600</v>
      </c>
      <c r="C13" s="312" t="s">
        <v>1451</v>
      </c>
      <c r="D13" s="305">
        <v>39389222</v>
      </c>
      <c r="E13" s="310">
        <v>200000</v>
      </c>
      <c r="F13" s="307">
        <v>199773.08</v>
      </c>
    </row>
    <row r="14" spans="1:6" ht="15">
      <c r="A14" s="305" t="s">
        <v>78</v>
      </c>
      <c r="B14" s="305">
        <v>1899</v>
      </c>
      <c r="C14" s="306" t="s">
        <v>1452</v>
      </c>
      <c r="D14" s="305">
        <v>39284404</v>
      </c>
      <c r="E14" s="307">
        <v>200000</v>
      </c>
      <c r="F14" s="307">
        <v>200000</v>
      </c>
    </row>
    <row r="15" spans="1:6" ht="15">
      <c r="A15" s="305" t="s">
        <v>78</v>
      </c>
      <c r="B15" s="305">
        <v>2075</v>
      </c>
      <c r="C15" s="306" t="s">
        <v>1453</v>
      </c>
      <c r="D15" s="305">
        <v>40159839</v>
      </c>
      <c r="E15" s="307">
        <v>200000</v>
      </c>
      <c r="F15" s="307">
        <v>200000</v>
      </c>
    </row>
    <row r="16" spans="1:6" ht="15">
      <c r="A16" s="305" t="s">
        <v>78</v>
      </c>
      <c r="B16" s="305">
        <v>2152</v>
      </c>
      <c r="C16" s="306" t="s">
        <v>1454</v>
      </c>
      <c r="D16" s="305">
        <v>39792917</v>
      </c>
      <c r="E16" s="307">
        <v>197618.95</v>
      </c>
      <c r="F16" s="307">
        <v>197618.94</v>
      </c>
    </row>
    <row r="17" spans="1:6" ht="15">
      <c r="A17" s="305" t="s">
        <v>78</v>
      </c>
      <c r="B17" s="305">
        <v>2204</v>
      </c>
      <c r="C17" s="306" t="s">
        <v>1455</v>
      </c>
      <c r="D17" s="305">
        <v>40306255</v>
      </c>
      <c r="E17" s="307">
        <v>200000</v>
      </c>
      <c r="F17" s="307">
        <v>196037.78</v>
      </c>
    </row>
    <row r="18" spans="1:6" ht="15">
      <c r="A18" s="305" t="s">
        <v>78</v>
      </c>
      <c r="B18" s="305">
        <v>2570</v>
      </c>
      <c r="C18" s="306" t="s">
        <v>1456</v>
      </c>
      <c r="D18" s="305">
        <v>39611840</v>
      </c>
      <c r="E18" s="307">
        <v>195492.75</v>
      </c>
      <c r="F18" s="307">
        <v>180789.75</v>
      </c>
    </row>
    <row r="19" spans="1:6" ht="15">
      <c r="A19" s="305" t="s">
        <v>78</v>
      </c>
      <c r="B19" s="305">
        <v>3064</v>
      </c>
      <c r="C19" s="306" t="s">
        <v>1457</v>
      </c>
      <c r="D19" s="305">
        <v>37813045</v>
      </c>
      <c r="E19" s="307">
        <v>200000</v>
      </c>
      <c r="F19" s="307">
        <v>200000</v>
      </c>
    </row>
    <row r="20" spans="1:6" ht="15">
      <c r="A20" s="305" t="s">
        <v>78</v>
      </c>
      <c r="B20" s="305">
        <v>3221</v>
      </c>
      <c r="C20" s="306" t="s">
        <v>1458</v>
      </c>
      <c r="D20" s="305">
        <v>39155825</v>
      </c>
      <c r="E20" s="307">
        <v>200000</v>
      </c>
      <c r="F20" s="307">
        <v>199535.92</v>
      </c>
    </row>
    <row r="21" spans="1:6" ht="15">
      <c r="A21" s="305" t="s">
        <v>78</v>
      </c>
      <c r="B21" s="305">
        <v>3260</v>
      </c>
      <c r="C21" s="306" t="s">
        <v>1459</v>
      </c>
      <c r="D21" s="305">
        <v>39648955</v>
      </c>
      <c r="E21" s="307">
        <v>198240.28</v>
      </c>
      <c r="F21" s="307">
        <v>197782.24</v>
      </c>
    </row>
    <row r="22" spans="1:6" ht="15">
      <c r="A22" s="305" t="s">
        <v>78</v>
      </c>
      <c r="B22" s="305">
        <v>3650</v>
      </c>
      <c r="C22" s="306" t="s">
        <v>1460</v>
      </c>
      <c r="D22" s="305">
        <v>40275833</v>
      </c>
      <c r="E22" s="307">
        <v>200000</v>
      </c>
      <c r="F22" s="307">
        <v>198673.08</v>
      </c>
    </row>
    <row r="23" spans="1:6" ht="15">
      <c r="A23" s="305" t="s">
        <v>78</v>
      </c>
      <c r="B23" s="305">
        <v>4063</v>
      </c>
      <c r="C23" s="306" t="s">
        <v>1461</v>
      </c>
      <c r="D23" s="305">
        <v>40561878</v>
      </c>
      <c r="E23" s="307">
        <v>199985.63</v>
      </c>
      <c r="F23" s="307">
        <v>199600</v>
      </c>
    </row>
    <row r="24" spans="1:6" ht="15">
      <c r="A24" s="305" t="s">
        <v>78</v>
      </c>
      <c r="B24" s="305">
        <v>4505</v>
      </c>
      <c r="C24" s="306" t="s">
        <v>1462</v>
      </c>
      <c r="D24" s="305">
        <v>38560242</v>
      </c>
      <c r="E24" s="307">
        <v>199509.53</v>
      </c>
      <c r="F24" s="307">
        <v>199212.52</v>
      </c>
    </row>
    <row r="25" spans="1:6" ht="15">
      <c r="A25" s="305" t="s">
        <v>78</v>
      </c>
      <c r="B25" s="305">
        <v>4515</v>
      </c>
      <c r="C25" s="306" t="s">
        <v>1463</v>
      </c>
      <c r="D25" s="305">
        <v>38999249</v>
      </c>
      <c r="E25" s="307">
        <v>200000</v>
      </c>
      <c r="F25" s="307">
        <v>199185.55</v>
      </c>
    </row>
    <row r="26" spans="1:6" ht="15">
      <c r="A26" s="305" t="s">
        <v>78</v>
      </c>
      <c r="B26" s="305">
        <v>4580</v>
      </c>
      <c r="C26" s="306" t="s">
        <v>1464</v>
      </c>
      <c r="D26" s="305">
        <v>39684370</v>
      </c>
      <c r="E26" s="307">
        <v>163826.08</v>
      </c>
      <c r="F26" s="307">
        <v>162700</v>
      </c>
    </row>
    <row r="27" spans="1:6" ht="15">
      <c r="A27" s="305" t="s">
        <v>78</v>
      </c>
      <c r="B27" s="305">
        <v>4611</v>
      </c>
      <c r="C27" s="306" t="s">
        <v>1465</v>
      </c>
      <c r="D27" s="305">
        <v>39744839</v>
      </c>
      <c r="E27" s="307">
        <v>200000</v>
      </c>
      <c r="F27" s="307">
        <v>190478.21</v>
      </c>
    </row>
    <row r="28" spans="1:6" ht="15">
      <c r="A28" s="305" t="s">
        <v>78</v>
      </c>
      <c r="B28" s="305">
        <v>4614</v>
      </c>
      <c r="C28" s="306" t="s">
        <v>1466</v>
      </c>
      <c r="D28" s="305">
        <v>40485509</v>
      </c>
      <c r="E28" s="307">
        <v>200000</v>
      </c>
      <c r="F28" s="307">
        <v>195432.61</v>
      </c>
    </row>
    <row r="29" spans="1:6" ht="15">
      <c r="A29" s="305" t="s">
        <v>78</v>
      </c>
      <c r="B29" s="305">
        <v>4689</v>
      </c>
      <c r="C29" s="306" t="s">
        <v>1467</v>
      </c>
      <c r="D29" s="305">
        <v>40143948</v>
      </c>
      <c r="E29" s="307">
        <v>200000</v>
      </c>
      <c r="F29" s="307">
        <v>163385</v>
      </c>
    </row>
    <row r="30" spans="1:6" ht="15">
      <c r="A30" s="305" t="s">
        <v>78</v>
      </c>
      <c r="B30" s="305">
        <v>4878</v>
      </c>
      <c r="C30" s="306" t="s">
        <v>1468</v>
      </c>
      <c r="D30" s="305">
        <v>37103889</v>
      </c>
      <c r="E30" s="307">
        <v>200000</v>
      </c>
      <c r="F30" s="307">
        <v>200000</v>
      </c>
    </row>
    <row r="31" spans="1:6" ht="15">
      <c r="A31" s="305" t="s">
        <v>78</v>
      </c>
      <c r="B31" s="305">
        <v>5121</v>
      </c>
      <c r="C31" s="306" t="s">
        <v>1469</v>
      </c>
      <c r="D31" s="305">
        <v>37217174</v>
      </c>
      <c r="E31" s="307">
        <v>200000</v>
      </c>
      <c r="F31" s="307">
        <v>200000</v>
      </c>
    </row>
    <row r="32" spans="1:6" ht="15">
      <c r="A32" s="305" t="s">
        <v>78</v>
      </c>
      <c r="B32" s="305">
        <v>5238</v>
      </c>
      <c r="C32" s="306" t="s">
        <v>1470</v>
      </c>
      <c r="D32" s="305">
        <v>40601760</v>
      </c>
      <c r="E32" s="307">
        <v>193260.86</v>
      </c>
      <c r="F32" s="307">
        <v>190567.21</v>
      </c>
    </row>
    <row r="33" spans="1:6" ht="15">
      <c r="A33" s="305" t="s">
        <v>78</v>
      </c>
      <c r="B33" s="305">
        <v>5246</v>
      </c>
      <c r="C33" s="306" t="s">
        <v>1471</v>
      </c>
      <c r="D33" s="305">
        <v>40601492</v>
      </c>
      <c r="E33" s="307">
        <v>200000</v>
      </c>
      <c r="F33" s="307">
        <v>199963.42</v>
      </c>
    </row>
    <row r="34" spans="1:6" ht="15">
      <c r="A34" s="305" t="s">
        <v>78</v>
      </c>
      <c r="B34" s="305">
        <v>5290</v>
      </c>
      <c r="C34" s="306" t="s">
        <v>1472</v>
      </c>
      <c r="D34" s="305">
        <v>39232421</v>
      </c>
      <c r="E34" s="307">
        <v>200000</v>
      </c>
      <c r="F34" s="307">
        <v>190458.72</v>
      </c>
    </row>
    <row r="35" spans="1:6" ht="15">
      <c r="A35" s="305" t="s">
        <v>78</v>
      </c>
      <c r="B35" s="305">
        <v>5337</v>
      </c>
      <c r="C35" s="306" t="s">
        <v>1473</v>
      </c>
      <c r="D35" s="305">
        <v>40375107</v>
      </c>
      <c r="E35" s="307">
        <v>200000</v>
      </c>
      <c r="F35" s="307">
        <v>197052.29</v>
      </c>
    </row>
    <row r="36" spans="1:6" ht="15">
      <c r="A36" s="305" t="s">
        <v>78</v>
      </c>
      <c r="B36" s="305">
        <v>5463</v>
      </c>
      <c r="C36" s="306" t="s">
        <v>1474</v>
      </c>
      <c r="D36" s="305">
        <v>40509420</v>
      </c>
      <c r="E36" s="307">
        <v>200000</v>
      </c>
      <c r="F36" s="307">
        <v>200000</v>
      </c>
    </row>
    <row r="37" spans="1:6" ht="15">
      <c r="A37" s="305" t="s">
        <v>78</v>
      </c>
      <c r="B37" s="305">
        <v>5468</v>
      </c>
      <c r="C37" s="306" t="s">
        <v>1475</v>
      </c>
      <c r="D37" s="305">
        <v>38043580</v>
      </c>
      <c r="E37" s="307">
        <v>200000</v>
      </c>
      <c r="F37" s="307">
        <v>192891.13</v>
      </c>
    </row>
    <row r="38" spans="1:6" ht="15">
      <c r="A38" s="305" t="s">
        <v>78</v>
      </c>
      <c r="B38" s="305">
        <v>5561</v>
      </c>
      <c r="C38" s="306" t="s">
        <v>1476</v>
      </c>
      <c r="D38" s="305">
        <v>40544192</v>
      </c>
      <c r="E38" s="310">
        <v>199243.8</v>
      </c>
      <c r="F38" s="307">
        <v>186439.58</v>
      </c>
    </row>
    <row r="39" spans="1:6" ht="15">
      <c r="A39" s="305" t="s">
        <v>78</v>
      </c>
      <c r="B39" s="305">
        <v>5568</v>
      </c>
      <c r="C39" s="306" t="s">
        <v>1477</v>
      </c>
      <c r="D39" s="305">
        <v>39010271</v>
      </c>
      <c r="E39" s="310">
        <v>200000</v>
      </c>
      <c r="F39" s="307">
        <v>166942.23</v>
      </c>
    </row>
    <row r="40" spans="1:6" ht="15">
      <c r="A40" s="305" t="s">
        <v>78</v>
      </c>
      <c r="B40" s="305">
        <v>5570</v>
      </c>
      <c r="C40" s="306" t="s">
        <v>1478</v>
      </c>
      <c r="D40" s="305">
        <v>40544230</v>
      </c>
      <c r="E40" s="310">
        <v>193293.26</v>
      </c>
      <c r="F40" s="307">
        <v>177449.12</v>
      </c>
    </row>
    <row r="41" spans="1:6" ht="15">
      <c r="A41" s="305" t="s">
        <v>78</v>
      </c>
      <c r="B41" s="305">
        <v>5596</v>
      </c>
      <c r="C41" s="306" t="s">
        <v>1479</v>
      </c>
      <c r="D41" s="305">
        <v>40544150</v>
      </c>
      <c r="E41" s="307">
        <v>194471.91</v>
      </c>
      <c r="F41" s="307">
        <v>186422</v>
      </c>
    </row>
    <row r="42" spans="1:6" ht="15">
      <c r="A42" s="305" t="s">
        <v>78</v>
      </c>
      <c r="B42" s="311">
        <v>5626</v>
      </c>
      <c r="C42" s="312" t="s">
        <v>1480</v>
      </c>
      <c r="D42" s="305">
        <v>40577718</v>
      </c>
      <c r="E42" s="310">
        <v>200000</v>
      </c>
      <c r="F42" s="307">
        <v>198813.15</v>
      </c>
    </row>
    <row r="43" spans="1:6" ht="15">
      <c r="A43" s="305" t="s">
        <v>78</v>
      </c>
      <c r="B43" s="305">
        <v>5676</v>
      </c>
      <c r="C43" s="306" t="s">
        <v>1481</v>
      </c>
      <c r="D43" s="305">
        <v>40430716</v>
      </c>
      <c r="E43" s="307">
        <v>198590.01</v>
      </c>
      <c r="F43" s="307">
        <v>198506.03</v>
      </c>
    </row>
    <row r="44" spans="1:6" ht="15">
      <c r="A44" s="305" t="s">
        <v>78</v>
      </c>
      <c r="B44" s="305">
        <v>5945</v>
      </c>
      <c r="C44" s="306" t="s">
        <v>1482</v>
      </c>
      <c r="D44" s="305">
        <v>40121680</v>
      </c>
      <c r="E44" s="307">
        <v>199999.98</v>
      </c>
      <c r="F44" s="307">
        <v>199262.64</v>
      </c>
    </row>
    <row r="45" spans="1:6" ht="15">
      <c r="A45" s="305" t="s">
        <v>78</v>
      </c>
      <c r="B45" s="305">
        <v>6055</v>
      </c>
      <c r="C45" s="306" t="s">
        <v>1483</v>
      </c>
      <c r="D45" s="305">
        <v>39998632</v>
      </c>
      <c r="E45" s="307">
        <v>199994.58</v>
      </c>
      <c r="F45" s="307">
        <v>199930.7</v>
      </c>
    </row>
    <row r="46" spans="1:6" ht="15">
      <c r="A46" s="305" t="s">
        <v>78</v>
      </c>
      <c r="B46" s="305">
        <v>6184</v>
      </c>
      <c r="C46" s="306" t="s">
        <v>1484</v>
      </c>
      <c r="D46" s="305">
        <v>37538417</v>
      </c>
      <c r="E46" s="307">
        <v>200000</v>
      </c>
      <c r="F46" s="307">
        <v>199381.15</v>
      </c>
    </row>
    <row r="47" spans="1:6" ht="15">
      <c r="A47" s="305" t="s">
        <v>78</v>
      </c>
      <c r="B47" s="305">
        <v>6207</v>
      </c>
      <c r="C47" s="306" t="s">
        <v>1485</v>
      </c>
      <c r="D47" s="305">
        <v>39206961</v>
      </c>
      <c r="E47" s="307">
        <v>196320</v>
      </c>
      <c r="F47" s="307">
        <v>193883.93</v>
      </c>
    </row>
    <row r="48" spans="1:6" ht="15">
      <c r="A48" s="305" t="s">
        <v>78</v>
      </c>
      <c r="B48" s="305">
        <v>6546</v>
      </c>
      <c r="C48" s="306" t="s">
        <v>1486</v>
      </c>
      <c r="D48" s="305">
        <v>39595435</v>
      </c>
      <c r="E48" s="307">
        <v>200000</v>
      </c>
      <c r="F48" s="307">
        <v>200000</v>
      </c>
    </row>
    <row r="49" spans="1:6" ht="15">
      <c r="A49" s="305" t="s">
        <v>78</v>
      </c>
      <c r="B49" s="305">
        <v>6729</v>
      </c>
      <c r="C49" s="306" t="s">
        <v>1487</v>
      </c>
      <c r="D49" s="305">
        <v>39595427</v>
      </c>
      <c r="E49" s="307">
        <v>200000</v>
      </c>
      <c r="F49" s="307">
        <v>197991.74</v>
      </c>
    </row>
    <row r="50" spans="1:6" ht="15">
      <c r="A50" s="305" t="s">
        <v>78</v>
      </c>
      <c r="B50" s="305">
        <v>7361</v>
      </c>
      <c r="C50" s="306" t="s">
        <v>1488</v>
      </c>
      <c r="D50" s="305">
        <v>39185508</v>
      </c>
      <c r="E50" s="307">
        <v>198090.85</v>
      </c>
      <c r="F50" s="307">
        <v>194186.89</v>
      </c>
    </row>
    <row r="51" spans="1:6" ht="15">
      <c r="A51" s="305" t="s">
        <v>78</v>
      </c>
      <c r="B51" s="305">
        <v>8629</v>
      </c>
      <c r="C51" s="306" t="s">
        <v>1489</v>
      </c>
      <c r="D51" s="305">
        <v>39493206</v>
      </c>
      <c r="E51" s="307">
        <v>200000</v>
      </c>
      <c r="F51" s="307">
        <v>200000</v>
      </c>
    </row>
    <row r="52" spans="1:6" ht="15">
      <c r="A52" s="305" t="s">
        <v>78</v>
      </c>
      <c r="B52" s="305">
        <v>8853</v>
      </c>
      <c r="C52" s="306" t="s">
        <v>1490</v>
      </c>
      <c r="D52" s="305">
        <v>39806796</v>
      </c>
      <c r="E52" s="307">
        <v>200000</v>
      </c>
      <c r="F52" s="307">
        <v>198393</v>
      </c>
    </row>
    <row r="53" spans="1:6" ht="15">
      <c r="A53" s="305" t="s">
        <v>78</v>
      </c>
      <c r="B53" s="305">
        <v>8867</v>
      </c>
      <c r="C53" s="306" t="s">
        <v>1491</v>
      </c>
      <c r="D53" s="305">
        <v>40519938</v>
      </c>
      <c r="E53" s="307">
        <v>199999.26</v>
      </c>
      <c r="F53" s="307">
        <v>186053.22</v>
      </c>
    </row>
    <row r="54" spans="1:6" ht="15">
      <c r="A54" s="305" t="s">
        <v>78</v>
      </c>
      <c r="B54" s="305">
        <v>8897</v>
      </c>
      <c r="C54" s="306" t="s">
        <v>1492</v>
      </c>
      <c r="D54" s="305">
        <v>40395155</v>
      </c>
      <c r="E54" s="307">
        <v>196000</v>
      </c>
      <c r="F54" s="307">
        <v>195999.97</v>
      </c>
    </row>
    <row r="55" spans="1:6" ht="15">
      <c r="A55" s="305" t="s">
        <v>78</v>
      </c>
      <c r="B55" s="305">
        <v>9022</v>
      </c>
      <c r="C55" s="306" t="s">
        <v>1493</v>
      </c>
      <c r="D55" s="305">
        <v>40519920</v>
      </c>
      <c r="E55" s="307">
        <v>198529.12</v>
      </c>
      <c r="F55" s="307">
        <v>198525.17</v>
      </c>
    </row>
    <row r="56" spans="1:6" ht="15">
      <c r="A56" s="305" t="s">
        <v>78</v>
      </c>
      <c r="B56" s="305">
        <v>9347</v>
      </c>
      <c r="C56" s="306" t="s">
        <v>1494</v>
      </c>
      <c r="D56" s="305">
        <v>40457932</v>
      </c>
      <c r="E56" s="307">
        <v>199928.54</v>
      </c>
      <c r="F56" s="307">
        <v>197293.72</v>
      </c>
    </row>
    <row r="57" spans="1:6" ht="15">
      <c r="A57" s="305" t="s">
        <v>78</v>
      </c>
      <c r="B57" s="305">
        <v>9459</v>
      </c>
      <c r="C57" s="306" t="s">
        <v>1495</v>
      </c>
      <c r="D57" s="305">
        <v>40478552</v>
      </c>
      <c r="E57" s="307">
        <v>200000</v>
      </c>
      <c r="F57" s="307">
        <v>195386.8</v>
      </c>
    </row>
    <row r="58" spans="1:6" ht="15">
      <c r="A58" s="305" t="s">
        <v>78</v>
      </c>
      <c r="B58" s="311">
        <v>9706</v>
      </c>
      <c r="C58" s="312" t="s">
        <v>1496</v>
      </c>
      <c r="D58" s="305">
        <v>39309932</v>
      </c>
      <c r="E58" s="310">
        <v>200000</v>
      </c>
      <c r="F58" s="307">
        <v>199999.81</v>
      </c>
    </row>
    <row r="59" spans="1:6" ht="15">
      <c r="A59" s="305" t="s">
        <v>78</v>
      </c>
      <c r="B59" s="305">
        <v>10646</v>
      </c>
      <c r="C59" s="306" t="s">
        <v>1497</v>
      </c>
      <c r="D59" s="305">
        <v>37802801</v>
      </c>
      <c r="E59" s="307">
        <v>175903.77</v>
      </c>
      <c r="F59" s="307">
        <v>175288.16</v>
      </c>
    </row>
    <row r="60" spans="1:6" ht="15">
      <c r="A60" s="305" t="s">
        <v>78</v>
      </c>
      <c r="B60" s="305">
        <v>11191</v>
      </c>
      <c r="C60" s="306" t="s">
        <v>1498</v>
      </c>
      <c r="D60" s="305">
        <v>40352316</v>
      </c>
      <c r="E60" s="307">
        <v>199999.99</v>
      </c>
      <c r="F60" s="307">
        <v>199999.99</v>
      </c>
    </row>
    <row r="61" spans="1:6" ht="15">
      <c r="A61" s="305" t="s">
        <v>78</v>
      </c>
      <c r="B61" s="305">
        <v>11260</v>
      </c>
      <c r="C61" s="306" t="s">
        <v>1499</v>
      </c>
      <c r="D61" s="305">
        <v>39732710</v>
      </c>
      <c r="E61" s="307">
        <v>200000</v>
      </c>
      <c r="F61" s="307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8">
        <v>39720627</v>
      </c>
      <c r="E65" s="229">
        <v>200000</v>
      </c>
      <c r="F65" s="230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8">
        <v>40499849</v>
      </c>
      <c r="E66" s="229">
        <v>199999.36</v>
      </c>
      <c r="F66" s="230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8">
        <v>40500951</v>
      </c>
      <c r="E67" s="229">
        <v>199876.67</v>
      </c>
      <c r="F67" s="230">
        <v>199876.64</v>
      </c>
    </row>
    <row r="68" spans="1:6" ht="15">
      <c r="A68" s="5" t="s">
        <v>78</v>
      </c>
      <c r="B68" s="231">
        <v>4043</v>
      </c>
      <c r="C68" s="134" t="s">
        <v>246</v>
      </c>
      <c r="D68" s="228">
        <v>40612360</v>
      </c>
      <c r="E68" s="229">
        <v>200000</v>
      </c>
      <c r="F68" s="230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2">
        <v>38654673</v>
      </c>
      <c r="E69" s="230">
        <v>193486.02</v>
      </c>
      <c r="F69" s="230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8">
        <v>39185460</v>
      </c>
      <c r="E70" s="229">
        <v>199969.46</v>
      </c>
      <c r="F70" s="230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8">
        <v>40312389</v>
      </c>
      <c r="E71" s="229">
        <v>200000</v>
      </c>
      <c r="F71" s="230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8">
        <v>40574312</v>
      </c>
      <c r="E72" s="229">
        <v>198872.97</v>
      </c>
      <c r="F72" s="230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8">
        <v>40233595</v>
      </c>
      <c r="E73" s="229">
        <v>199271.9</v>
      </c>
      <c r="F73" s="230">
        <v>191484.25</v>
      </c>
    </row>
    <row r="74" spans="1:6" ht="15">
      <c r="A74" s="5"/>
      <c r="B74" s="5"/>
      <c r="C74" s="5"/>
      <c r="D74" s="5"/>
      <c r="E74" s="5"/>
      <c r="F74" s="199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3">
        <v>195000</v>
      </c>
      <c r="F77" s="234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3">
        <v>200000</v>
      </c>
      <c r="F78" s="235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3">
        <v>200000</v>
      </c>
      <c r="F79" s="235">
        <v>200000</v>
      </c>
    </row>
    <row r="80" spans="1:6" ht="15">
      <c r="A80" s="135" t="s">
        <v>78</v>
      </c>
      <c r="B80" s="236">
        <v>8821</v>
      </c>
      <c r="C80" s="135" t="s">
        <v>82</v>
      </c>
      <c r="D80" s="136">
        <v>38086069</v>
      </c>
      <c r="E80" s="135">
        <v>192738.02</v>
      </c>
      <c r="F80" s="234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7">
        <v>40358858</v>
      </c>
      <c r="E81" s="235">
        <v>199991.48</v>
      </c>
      <c r="F81" s="235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8">
        <v>5108</v>
      </c>
      <c r="C83" s="135" t="s">
        <v>84</v>
      </c>
      <c r="D83" s="136">
        <v>40553689</v>
      </c>
      <c r="E83" s="233">
        <v>199108.32</v>
      </c>
      <c r="F83" s="235" t="s">
        <v>85</v>
      </c>
    </row>
    <row r="84" spans="1:6" ht="15">
      <c r="A84" s="135" t="s">
        <v>78</v>
      </c>
      <c r="B84" s="238">
        <v>4840</v>
      </c>
      <c r="C84" s="238" t="s">
        <v>86</v>
      </c>
      <c r="D84" s="136">
        <v>40500935</v>
      </c>
      <c r="E84" s="233">
        <v>192549.82</v>
      </c>
      <c r="F84" s="235">
        <v>191911.17</v>
      </c>
    </row>
    <row r="85" spans="1:6" ht="15">
      <c r="A85" s="5"/>
      <c r="B85" s="5"/>
      <c r="C85" s="5"/>
      <c r="D85" s="5"/>
      <c r="E85" s="5"/>
      <c r="F85" s="199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4">
        <v>199105.31</v>
      </c>
      <c r="F88" s="234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4">
        <v>199686.23</v>
      </c>
      <c r="F89" s="234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4">
        <v>200000</v>
      </c>
      <c r="F90" s="230">
        <v>199999</v>
      </c>
    </row>
    <row r="91" spans="1:6" ht="15">
      <c r="A91" s="135" t="s">
        <v>78</v>
      </c>
      <c r="B91" s="231">
        <v>9950</v>
      </c>
      <c r="C91" s="135" t="s">
        <v>258</v>
      </c>
      <c r="D91" s="135">
        <v>40440477</v>
      </c>
      <c r="E91" s="234">
        <v>199956.47</v>
      </c>
      <c r="F91" s="234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2">
        <v>40431444</v>
      </c>
      <c r="E92" s="230">
        <v>182316.33</v>
      </c>
      <c r="F92" s="230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4">
        <v>195395.36</v>
      </c>
      <c r="F94" s="230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4">
        <v>200000</v>
      </c>
      <c r="F95" s="230">
        <v>200000</v>
      </c>
    </row>
    <row r="96" spans="1:6" ht="15">
      <c r="A96" s="135" t="s">
        <v>78</v>
      </c>
      <c r="B96" s="134">
        <v>5050</v>
      </c>
      <c r="C96" s="239" t="s">
        <v>263</v>
      </c>
      <c r="D96" s="240">
        <v>40553697</v>
      </c>
      <c r="E96" s="234">
        <v>168764.98</v>
      </c>
      <c r="F96" s="230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4">
        <v>199524.37</v>
      </c>
      <c r="F97" s="230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4">
        <v>199600</v>
      </c>
      <c r="F98" s="234">
        <v>199600</v>
      </c>
    </row>
    <row r="99" spans="1:6" ht="15">
      <c r="A99" s="135" t="s">
        <v>78</v>
      </c>
      <c r="B99" s="134">
        <v>10612</v>
      </c>
      <c r="C99" s="239" t="s">
        <v>266</v>
      </c>
      <c r="D99" s="135">
        <v>38522117</v>
      </c>
      <c r="E99" s="234">
        <v>200000</v>
      </c>
      <c r="F99" s="234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9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3">
        <v>199970.25</v>
      </c>
      <c r="F104" s="234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40">
        <v>40621198</v>
      </c>
      <c r="E105" s="233">
        <v>196274.59</v>
      </c>
      <c r="F105" s="233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3">
        <v>199920</v>
      </c>
      <c r="F106" s="235">
        <v>199920</v>
      </c>
    </row>
    <row r="107" spans="1:6" ht="15">
      <c r="A107" s="135" t="s">
        <v>78</v>
      </c>
      <c r="B107" s="236">
        <v>11088</v>
      </c>
      <c r="C107" s="135" t="s">
        <v>549</v>
      </c>
      <c r="D107" s="136">
        <v>39393541</v>
      </c>
      <c r="E107" s="233">
        <v>192901.24</v>
      </c>
      <c r="F107" s="234">
        <v>192847.39</v>
      </c>
    </row>
    <row r="108" spans="1:6" ht="15">
      <c r="A108" s="135" t="s">
        <v>78</v>
      </c>
      <c r="B108" s="236">
        <v>11044</v>
      </c>
      <c r="C108" s="135" t="s">
        <v>550</v>
      </c>
      <c r="D108" s="136">
        <v>37848590</v>
      </c>
      <c r="E108" s="233">
        <v>199998.5</v>
      </c>
      <c r="F108" s="234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7">
        <v>37915428</v>
      </c>
      <c r="E109" s="235">
        <v>199962.28</v>
      </c>
      <c r="F109" s="235">
        <v>199962.28</v>
      </c>
    </row>
    <row r="110" spans="1:6" ht="15">
      <c r="A110" s="5"/>
      <c r="B110" s="5"/>
      <c r="C110" s="5"/>
      <c r="D110" s="5"/>
      <c r="E110" s="5"/>
      <c r="F110" s="199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3">
        <v>200000</v>
      </c>
      <c r="F113" s="234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5">
        <v>193962.55</v>
      </c>
      <c r="F114" s="235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40">
        <v>40387632</v>
      </c>
      <c r="E115" s="233">
        <v>199688.2</v>
      </c>
      <c r="F115" s="233">
        <v>199688.17</v>
      </c>
    </row>
    <row r="116" spans="1:6" ht="30">
      <c r="A116" s="135" t="s">
        <v>78</v>
      </c>
      <c r="B116" s="136">
        <v>2618</v>
      </c>
      <c r="C116" s="236" t="s">
        <v>682</v>
      </c>
      <c r="D116" s="136">
        <v>40600799</v>
      </c>
      <c r="E116" s="233">
        <v>198342</v>
      </c>
      <c r="F116" s="235">
        <v>198341.8</v>
      </c>
    </row>
    <row r="117" spans="1:6" ht="15">
      <c r="A117" s="135" t="s">
        <v>78</v>
      </c>
      <c r="B117" s="236">
        <v>5495</v>
      </c>
      <c r="C117" s="135" t="s">
        <v>683</v>
      </c>
      <c r="D117" s="136">
        <v>40508939</v>
      </c>
      <c r="E117" s="233">
        <v>182801.6</v>
      </c>
      <c r="F117" s="234">
        <v>182801.6</v>
      </c>
    </row>
    <row r="118" spans="1:6" ht="15">
      <c r="A118" s="241"/>
      <c r="B118" s="241"/>
      <c r="C118" s="241"/>
      <c r="D118" s="241"/>
      <c r="E118" s="241"/>
      <c r="F118" s="242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3">
        <v>194398.4</v>
      </c>
      <c r="F121" s="234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5">
        <v>199559.7</v>
      </c>
      <c r="F122" s="235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3">
        <v>37596892</v>
      </c>
      <c r="E123" s="233">
        <v>199969.99</v>
      </c>
      <c r="F123" s="233">
        <v>199969.99</v>
      </c>
    </row>
    <row r="124" spans="1:6" ht="15">
      <c r="A124" s="135" t="s">
        <v>78</v>
      </c>
      <c r="B124" s="136">
        <v>2526</v>
      </c>
      <c r="C124" s="236" t="s">
        <v>753</v>
      </c>
      <c r="D124" s="136">
        <v>39416947</v>
      </c>
      <c r="E124" s="233">
        <v>195340.2</v>
      </c>
      <c r="F124" s="233">
        <v>195340.2</v>
      </c>
    </row>
    <row r="125" spans="1:6" ht="15">
      <c r="A125" s="135" t="s">
        <v>78</v>
      </c>
      <c r="B125" s="236">
        <v>1458</v>
      </c>
      <c r="C125" s="135" t="s">
        <v>754</v>
      </c>
      <c r="D125" s="136" t="s">
        <v>755</v>
      </c>
      <c r="E125" s="233">
        <v>199625</v>
      </c>
      <c r="F125" s="234">
        <v>199625</v>
      </c>
    </row>
    <row r="126" spans="1:6" ht="15">
      <c r="A126" s="135" t="s">
        <v>78</v>
      </c>
      <c r="B126" s="236">
        <v>9416</v>
      </c>
      <c r="C126" s="135" t="s">
        <v>756</v>
      </c>
      <c r="D126" s="232">
        <v>40468362</v>
      </c>
      <c r="E126" s="233">
        <v>168039.92</v>
      </c>
      <c r="F126" s="234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7">
        <v>39351546</v>
      </c>
      <c r="E127" s="235">
        <v>200000</v>
      </c>
      <c r="F127" s="235">
        <v>200000</v>
      </c>
    </row>
    <row r="128" spans="1:6" ht="15">
      <c r="A128" s="241"/>
      <c r="B128" s="241"/>
      <c r="C128" s="241"/>
      <c r="D128" s="241"/>
      <c r="E128" s="241"/>
      <c r="F128" s="242"/>
    </row>
    <row r="129" spans="1:6" ht="15">
      <c r="A129" s="136" t="s">
        <v>957</v>
      </c>
      <c r="B129" s="5"/>
      <c r="C129" s="5"/>
      <c r="D129" s="5"/>
      <c r="E129" s="5"/>
      <c r="F129" s="199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3">
        <v>194295.09</v>
      </c>
      <c r="F131" s="234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5">
        <v>199889.17</v>
      </c>
      <c r="F132" s="235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3">
        <v>40396096</v>
      </c>
      <c r="E133" s="233">
        <v>199143.83</v>
      </c>
      <c r="F133" s="233">
        <v>199143.83</v>
      </c>
    </row>
    <row r="134" spans="1:6" ht="30">
      <c r="A134" s="135" t="s">
        <v>78</v>
      </c>
      <c r="B134" s="136">
        <v>5115</v>
      </c>
      <c r="C134" s="236" t="s">
        <v>1035</v>
      </c>
      <c r="D134" s="136">
        <v>38506413</v>
      </c>
      <c r="E134" s="233">
        <v>195390.1</v>
      </c>
      <c r="F134" s="233">
        <v>195390.08</v>
      </c>
    </row>
    <row r="135" spans="1:6" ht="15">
      <c r="A135" s="135" t="s">
        <v>78</v>
      </c>
      <c r="B135" s="236">
        <v>11006</v>
      </c>
      <c r="C135" s="135" t="s">
        <v>1036</v>
      </c>
      <c r="D135" s="136">
        <v>39374434</v>
      </c>
      <c r="E135" s="233">
        <v>167884.38</v>
      </c>
      <c r="F135" s="234">
        <v>167884.38</v>
      </c>
    </row>
    <row r="136" spans="1:6" ht="15">
      <c r="A136" s="135" t="s">
        <v>78</v>
      </c>
      <c r="B136" s="236">
        <v>5593</v>
      </c>
      <c r="C136" s="135" t="s">
        <v>1037</v>
      </c>
      <c r="D136" s="232">
        <v>40543740</v>
      </c>
      <c r="E136" s="233">
        <v>169344.54</v>
      </c>
      <c r="F136" s="234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7">
        <v>39148585</v>
      </c>
      <c r="E137" s="235">
        <v>156440.99</v>
      </c>
      <c r="F137" s="235">
        <v>153489</v>
      </c>
    </row>
    <row r="138" spans="1:6" ht="15">
      <c r="A138" s="241"/>
      <c r="B138" s="241"/>
      <c r="C138" s="241"/>
      <c r="D138" s="241"/>
      <c r="E138" s="241"/>
      <c r="F138" s="242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3">
        <v>199999.99</v>
      </c>
      <c r="F141" s="234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5">
        <v>198436.8</v>
      </c>
      <c r="F142" s="235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3">
        <v>40084906</v>
      </c>
      <c r="E143" s="233">
        <v>198879</v>
      </c>
      <c r="F143" s="233">
        <v>198879</v>
      </c>
    </row>
    <row r="144" spans="1:6" ht="15">
      <c r="A144" s="135" t="s">
        <v>78</v>
      </c>
      <c r="B144" s="136">
        <v>5359</v>
      </c>
      <c r="C144" s="236" t="s">
        <v>1092</v>
      </c>
      <c r="D144" s="136">
        <v>40079241</v>
      </c>
      <c r="E144" s="233">
        <v>200000</v>
      </c>
      <c r="F144" s="233">
        <v>199145</v>
      </c>
    </row>
    <row r="145" spans="1:6" ht="15">
      <c r="A145" s="135" t="s">
        <v>78</v>
      </c>
      <c r="B145" s="236">
        <v>4200</v>
      </c>
      <c r="C145" s="135" t="s">
        <v>1093</v>
      </c>
      <c r="D145" s="136">
        <v>37723392</v>
      </c>
      <c r="E145" s="233">
        <v>199999.95</v>
      </c>
      <c r="F145" s="234">
        <v>199999.95</v>
      </c>
    </row>
    <row r="146" spans="1:6" ht="15">
      <c r="A146" s="135" t="s">
        <v>78</v>
      </c>
      <c r="B146" s="236">
        <v>4502</v>
      </c>
      <c r="C146" s="135" t="s">
        <v>1094</v>
      </c>
      <c r="D146" s="232">
        <v>40289588</v>
      </c>
      <c r="E146" s="233">
        <v>200000</v>
      </c>
      <c r="F146" s="234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7">
        <v>39177785</v>
      </c>
      <c r="E147" s="235">
        <v>193958.73</v>
      </c>
      <c r="F147" s="235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5">
        <v>197578.31</v>
      </c>
      <c r="F148" s="235">
        <v>167309.5</v>
      </c>
    </row>
    <row r="149" spans="1:6" ht="15">
      <c r="A149" s="135" t="s">
        <v>78</v>
      </c>
      <c r="B149" s="238">
        <v>5349</v>
      </c>
      <c r="C149" s="135" t="s">
        <v>1097</v>
      </c>
      <c r="D149" s="136">
        <v>40079250</v>
      </c>
      <c r="E149" s="233">
        <v>200000</v>
      </c>
      <c r="F149" s="235">
        <v>199145</v>
      </c>
    </row>
    <row r="150" spans="1:6" ht="15">
      <c r="A150" s="258"/>
      <c r="B150" s="12"/>
      <c r="C150" s="12"/>
      <c r="D150" s="12"/>
      <c r="E150" s="12"/>
      <c r="F150" s="68"/>
    </row>
    <row r="151" spans="1:6" ht="15">
      <c r="A151" s="256" t="s">
        <v>1139</v>
      </c>
      <c r="B151" s="257"/>
      <c r="C151" s="258"/>
      <c r="D151" s="257"/>
      <c r="E151" s="257"/>
      <c r="F151" s="259"/>
    </row>
    <row r="152" spans="1:6" ht="30">
      <c r="A152" s="260" t="s">
        <v>0</v>
      </c>
      <c r="B152" s="260" t="s">
        <v>1</v>
      </c>
      <c r="C152" s="260" t="s">
        <v>2</v>
      </c>
      <c r="D152" s="260" t="s">
        <v>3</v>
      </c>
      <c r="E152" s="261" t="s">
        <v>4</v>
      </c>
      <c r="F152" s="261" t="s">
        <v>5</v>
      </c>
    </row>
    <row r="153" spans="1:6" ht="15">
      <c r="A153" s="183" t="s">
        <v>78</v>
      </c>
      <c r="B153" s="220">
        <v>5582</v>
      </c>
      <c r="C153" s="183" t="s">
        <v>1140</v>
      </c>
      <c r="D153" s="220">
        <v>40586813</v>
      </c>
      <c r="E153" s="263">
        <v>200000</v>
      </c>
      <c r="F153" s="221">
        <v>200000</v>
      </c>
    </row>
    <row r="154" spans="1:6" ht="15">
      <c r="A154" s="183" t="s">
        <v>78</v>
      </c>
      <c r="B154" s="220">
        <v>2513</v>
      </c>
      <c r="C154" s="183" t="s">
        <v>1141</v>
      </c>
      <c r="D154" s="220">
        <v>37926150</v>
      </c>
      <c r="E154" s="264">
        <v>199688.82</v>
      </c>
      <c r="F154" s="264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20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3" t="s">
        <v>78</v>
      </c>
      <c r="B158" s="220">
        <v>10776</v>
      </c>
      <c r="C158" s="183" t="s">
        <v>1167</v>
      </c>
      <c r="D158" s="220">
        <v>40562202</v>
      </c>
      <c r="E158" s="263">
        <v>198832.7</v>
      </c>
      <c r="F158" s="221">
        <v>198527.68</v>
      </c>
    </row>
    <row r="159" spans="1:6" ht="15">
      <c r="A159" s="183" t="s">
        <v>78</v>
      </c>
      <c r="B159" s="220">
        <v>4448</v>
      </c>
      <c r="C159" s="183" t="s">
        <v>1168</v>
      </c>
      <c r="D159" s="220">
        <v>39948391</v>
      </c>
      <c r="E159" s="264">
        <v>199944.99</v>
      </c>
      <c r="F159" s="264">
        <v>199944.99</v>
      </c>
    </row>
    <row r="160" spans="1:6" ht="15">
      <c r="A160" s="183" t="s">
        <v>78</v>
      </c>
      <c r="B160" s="220">
        <v>4320</v>
      </c>
      <c r="C160" s="220" t="s">
        <v>1169</v>
      </c>
      <c r="D160" s="21">
        <v>39971041</v>
      </c>
      <c r="E160" s="263">
        <v>199837.66</v>
      </c>
      <c r="F160" s="263">
        <v>199837.66</v>
      </c>
    </row>
    <row r="161" spans="1:6" ht="15">
      <c r="A161" s="183" t="s">
        <v>78</v>
      </c>
      <c r="B161" s="220">
        <v>7574</v>
      </c>
      <c r="C161" s="265" t="s">
        <v>1170</v>
      </c>
      <c r="D161" s="220">
        <v>39185443</v>
      </c>
      <c r="E161" s="263">
        <v>194495.02</v>
      </c>
      <c r="F161" s="263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20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9" t="s">
        <v>78</v>
      </c>
      <c r="B165" s="279">
        <v>7840</v>
      </c>
      <c r="C165" s="279" t="s">
        <v>1242</v>
      </c>
      <c r="D165" s="279">
        <v>39946714</v>
      </c>
      <c r="E165" s="280">
        <v>199999.98</v>
      </c>
      <c r="F165" s="280">
        <v>199999.98</v>
      </c>
    </row>
    <row r="166" spans="1:6" ht="15">
      <c r="A166" s="279" t="s">
        <v>78</v>
      </c>
      <c r="B166" s="279">
        <v>5062</v>
      </c>
      <c r="C166" s="279" t="s">
        <v>1243</v>
      </c>
      <c r="D166" s="279">
        <v>37840627</v>
      </c>
      <c r="E166" s="281">
        <v>199990</v>
      </c>
      <c r="F166" s="281">
        <v>199990</v>
      </c>
    </row>
    <row r="167" spans="1:6" ht="15">
      <c r="A167" s="279" t="s">
        <v>78</v>
      </c>
      <c r="B167" s="279">
        <v>2654</v>
      </c>
      <c r="C167" s="279" t="s">
        <v>1244</v>
      </c>
      <c r="D167" s="282">
        <v>37932453</v>
      </c>
      <c r="E167" s="280">
        <v>182391.12</v>
      </c>
      <c r="F167" s="280">
        <v>182344.99</v>
      </c>
    </row>
    <row r="168" spans="1:6" ht="15">
      <c r="A168" s="279" t="s">
        <v>78</v>
      </c>
      <c r="B168" s="279">
        <v>1820</v>
      </c>
      <c r="C168" s="283" t="s">
        <v>1245</v>
      </c>
      <c r="D168" s="279">
        <v>39125360</v>
      </c>
      <c r="E168" s="280">
        <v>185825.27</v>
      </c>
      <c r="F168" s="280">
        <v>185825.27</v>
      </c>
    </row>
    <row r="169" ht="15">
      <c r="F169" s="223"/>
    </row>
    <row r="170" spans="1:6" ht="15">
      <c r="A170" s="220" t="s">
        <v>1294</v>
      </c>
      <c r="B170" s="20"/>
      <c r="C170" s="285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9" t="s">
        <v>78</v>
      </c>
      <c r="B172" s="183">
        <v>10751</v>
      </c>
      <c r="C172" s="183" t="s">
        <v>1301</v>
      </c>
      <c r="D172" s="183">
        <v>40455788</v>
      </c>
      <c r="E172" s="221">
        <v>194291</v>
      </c>
      <c r="F172" s="221">
        <v>194276.16</v>
      </c>
    </row>
    <row r="173" spans="1:6" ht="15">
      <c r="A173" s="279" t="s">
        <v>78</v>
      </c>
      <c r="B173" s="183">
        <v>8023</v>
      </c>
      <c r="C173" s="183" t="s">
        <v>1302</v>
      </c>
      <c r="D173" s="183">
        <v>40442044</v>
      </c>
      <c r="E173" s="19">
        <v>200000</v>
      </c>
      <c r="F173" s="19">
        <v>199920.18</v>
      </c>
    </row>
    <row r="174" spans="1:6" ht="15">
      <c r="A174" s="279" t="s">
        <v>78</v>
      </c>
      <c r="B174" s="183">
        <v>8466</v>
      </c>
      <c r="C174" s="183" t="s">
        <v>1303</v>
      </c>
      <c r="D174" s="297">
        <v>40543332</v>
      </c>
      <c r="E174" s="221">
        <v>200000</v>
      </c>
      <c r="F174" s="221">
        <v>200000</v>
      </c>
    </row>
    <row r="175" spans="1:6" ht="15">
      <c r="A175" s="279" t="s">
        <v>78</v>
      </c>
      <c r="B175" s="183">
        <v>4318</v>
      </c>
      <c r="C175" s="298" t="s">
        <v>1304</v>
      </c>
      <c r="D175" s="183">
        <v>40281916</v>
      </c>
      <c r="E175" s="221">
        <v>201185.03</v>
      </c>
      <c r="F175" s="221">
        <v>200000</v>
      </c>
    </row>
    <row r="176" spans="1:6" ht="15">
      <c r="A176" s="279" t="s">
        <v>78</v>
      </c>
      <c r="B176" s="298">
        <v>10334</v>
      </c>
      <c r="C176" s="183" t="s">
        <v>1305</v>
      </c>
      <c r="D176" s="183">
        <v>40379168</v>
      </c>
      <c r="E176" s="221">
        <v>200000</v>
      </c>
      <c r="F176" s="221">
        <v>196000</v>
      </c>
    </row>
    <row r="177" spans="1:6" ht="15">
      <c r="A177" s="279" t="s">
        <v>78</v>
      </c>
      <c r="B177" s="298">
        <v>8849</v>
      </c>
      <c r="C177" s="183" t="s">
        <v>1306</v>
      </c>
      <c r="D177" s="222">
        <v>37926192</v>
      </c>
      <c r="E177" s="221">
        <v>186904.4</v>
      </c>
      <c r="F177" s="221">
        <v>186904.39</v>
      </c>
    </row>
    <row r="178" spans="1:6" ht="15">
      <c r="A178" s="279" t="s">
        <v>78</v>
      </c>
      <c r="B178" s="183">
        <v>10985</v>
      </c>
      <c r="C178" s="183" t="s">
        <v>1307</v>
      </c>
      <c r="D178" s="222">
        <v>40233528</v>
      </c>
      <c r="E178" s="19">
        <v>199473.75</v>
      </c>
      <c r="F178" s="19">
        <v>199473.75</v>
      </c>
    </row>
    <row r="179" spans="1:6" ht="15">
      <c r="A179" s="301"/>
      <c r="B179" s="301"/>
      <c r="C179" s="301"/>
      <c r="D179" s="301"/>
      <c r="E179" s="301"/>
      <c r="F179" s="68"/>
    </row>
    <row r="180" spans="1:6" ht="15">
      <c r="A180" s="302" t="s">
        <v>1330</v>
      </c>
      <c r="B180" s="258"/>
      <c r="C180" s="258"/>
      <c r="D180" s="258"/>
      <c r="E180" s="258"/>
      <c r="F180" s="258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258"/>
      <c r="B182" s="258"/>
      <c r="C182" s="258"/>
      <c r="D182" s="258"/>
      <c r="E182" s="258"/>
      <c r="F182" s="258">
        <v>0</v>
      </c>
    </row>
    <row r="183" spans="1:6" ht="15">
      <c r="A183" s="258"/>
      <c r="B183" s="258"/>
      <c r="C183" s="258"/>
      <c r="D183" s="258"/>
      <c r="E183" s="258"/>
      <c r="F183" s="258"/>
    </row>
    <row r="184" spans="1:6" ht="15">
      <c r="A184" s="220" t="s">
        <v>1372</v>
      </c>
      <c r="B184" s="20"/>
      <c r="C184" s="301"/>
      <c r="D184" s="258"/>
      <c r="E184" s="258"/>
      <c r="F184" s="258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279" t="s">
        <v>1424</v>
      </c>
      <c r="B186" s="279">
        <v>3039</v>
      </c>
      <c r="C186" s="279" t="s">
        <v>1425</v>
      </c>
      <c r="D186" s="279">
        <v>40516672</v>
      </c>
      <c r="E186" s="280">
        <v>166742</v>
      </c>
      <c r="F186" s="280">
        <v>166742</v>
      </c>
    </row>
    <row r="187" spans="1:6" ht="15">
      <c r="A187" s="258"/>
      <c r="B187" s="258"/>
      <c r="C187" s="258"/>
      <c r="D187" s="258"/>
      <c r="E187" s="258"/>
      <c r="F187" s="258"/>
    </row>
    <row r="189" spans="1:6" ht="15">
      <c r="A189" s="220" t="s">
        <v>2332</v>
      </c>
      <c r="B189" s="410"/>
      <c r="C189" s="301"/>
      <c r="D189" s="306"/>
      <c r="E189" s="306"/>
      <c r="F189" s="306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2"/>
  <sheetViews>
    <sheetView zoomScalePageLayoutView="0" workbookViewId="0" topLeftCell="A436">
      <selection activeCell="N458" sqref="N458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1" t="s">
        <v>121</v>
      </c>
      <c r="B3" s="301">
        <v>134</v>
      </c>
      <c r="C3" s="301" t="s">
        <v>1784</v>
      </c>
      <c r="D3" s="301"/>
      <c r="E3" s="68">
        <v>200000</v>
      </c>
      <c r="F3" s="368">
        <v>56155</v>
      </c>
    </row>
    <row r="4" spans="1:6" ht="15">
      <c r="A4" s="301" t="s">
        <v>121</v>
      </c>
      <c r="B4" s="301">
        <v>232</v>
      </c>
      <c r="C4" s="301" t="s">
        <v>1785</v>
      </c>
      <c r="D4" s="301"/>
      <c r="E4" s="68">
        <v>198703.93</v>
      </c>
      <c r="F4" s="368">
        <v>166978.1</v>
      </c>
    </row>
    <row r="5" spans="1:6" ht="15">
      <c r="A5" s="301" t="s">
        <v>121</v>
      </c>
      <c r="B5" s="301">
        <v>234</v>
      </c>
      <c r="C5" s="301" t="s">
        <v>1786</v>
      </c>
      <c r="D5" s="301"/>
      <c r="E5" s="68">
        <v>197515.8</v>
      </c>
      <c r="F5" s="368">
        <v>193564.54</v>
      </c>
    </row>
    <row r="6" spans="1:6" ht="15">
      <c r="A6" s="301" t="s">
        <v>121</v>
      </c>
      <c r="B6" s="301">
        <v>238</v>
      </c>
      <c r="C6" s="301" t="s">
        <v>1787</v>
      </c>
      <c r="D6" s="301"/>
      <c r="E6" s="68">
        <v>199687.47</v>
      </c>
      <c r="F6" s="368">
        <v>199686.27</v>
      </c>
    </row>
    <row r="7" spans="1:6" ht="15">
      <c r="A7" s="301" t="s">
        <v>121</v>
      </c>
      <c r="B7" s="301">
        <v>251</v>
      </c>
      <c r="C7" s="301" t="s">
        <v>1788</v>
      </c>
      <c r="D7" s="301"/>
      <c r="E7" s="68">
        <v>200000</v>
      </c>
      <c r="F7" s="368">
        <v>199998.99</v>
      </c>
    </row>
    <row r="8" spans="1:6" ht="15">
      <c r="A8" s="301" t="s">
        <v>121</v>
      </c>
      <c r="B8" s="301">
        <v>259</v>
      </c>
      <c r="C8" s="301" t="s">
        <v>1789</v>
      </c>
      <c r="D8" s="301"/>
      <c r="E8" s="68">
        <v>199711.2</v>
      </c>
      <c r="F8" s="368">
        <v>199710.91</v>
      </c>
    </row>
    <row r="9" spans="1:6" ht="15">
      <c r="A9" s="301" t="s">
        <v>121</v>
      </c>
      <c r="B9" s="301">
        <v>284</v>
      </c>
      <c r="C9" s="301" t="s">
        <v>1790</v>
      </c>
      <c r="D9" s="301"/>
      <c r="E9" s="68">
        <v>197939.6</v>
      </c>
      <c r="F9" s="368">
        <v>197939.2</v>
      </c>
    </row>
    <row r="10" spans="1:6" ht="15">
      <c r="A10" s="301" t="s">
        <v>121</v>
      </c>
      <c r="B10" s="301">
        <v>322</v>
      </c>
      <c r="C10" s="301" t="s">
        <v>1791</v>
      </c>
      <c r="D10" s="301"/>
      <c r="E10" s="68">
        <v>199969.4</v>
      </c>
      <c r="F10" s="368">
        <v>199969.4</v>
      </c>
    </row>
    <row r="11" spans="1:6" ht="15">
      <c r="A11" s="301" t="s">
        <v>121</v>
      </c>
      <c r="B11" s="301">
        <v>424</v>
      </c>
      <c r="C11" s="301" t="s">
        <v>1792</v>
      </c>
      <c r="D11" s="301"/>
      <c r="E11" s="68">
        <v>200000</v>
      </c>
      <c r="F11" s="368">
        <v>199729.97</v>
      </c>
    </row>
    <row r="12" spans="1:6" ht="15">
      <c r="A12" s="301" t="s">
        <v>121</v>
      </c>
      <c r="B12" s="301">
        <v>433</v>
      </c>
      <c r="C12" s="301" t="s">
        <v>1793</v>
      </c>
      <c r="D12" s="301"/>
      <c r="E12" s="68">
        <v>200000</v>
      </c>
      <c r="F12" s="368">
        <v>194526.69</v>
      </c>
    </row>
    <row r="13" spans="1:6" ht="15">
      <c r="A13" s="301" t="s">
        <v>121</v>
      </c>
      <c r="B13" s="301">
        <v>674</v>
      </c>
      <c r="C13" s="301" t="s">
        <v>1794</v>
      </c>
      <c r="D13" s="301"/>
      <c r="E13" s="68">
        <v>200000</v>
      </c>
      <c r="F13" s="368">
        <v>199999.98</v>
      </c>
    </row>
    <row r="14" spans="1:6" ht="15">
      <c r="A14" s="301" t="s">
        <v>121</v>
      </c>
      <c r="B14" s="301">
        <v>971</v>
      </c>
      <c r="C14" s="301" t="s">
        <v>1795</v>
      </c>
      <c r="D14" s="301"/>
      <c r="E14" s="68">
        <v>199998.91</v>
      </c>
      <c r="F14" s="368">
        <v>199998.91</v>
      </c>
    </row>
    <row r="15" spans="1:6" ht="15">
      <c r="A15" s="301" t="s">
        <v>121</v>
      </c>
      <c r="B15" s="301">
        <v>1176</v>
      </c>
      <c r="C15" s="301" t="s">
        <v>1142</v>
      </c>
      <c r="D15" s="301"/>
      <c r="E15" s="68">
        <v>186198</v>
      </c>
      <c r="F15" s="368">
        <v>186198</v>
      </c>
    </row>
    <row r="16" spans="1:6" ht="15">
      <c r="A16" s="301" t="s">
        <v>121</v>
      </c>
      <c r="B16" s="301">
        <v>1304</v>
      </c>
      <c r="C16" s="301" t="s">
        <v>1796</v>
      </c>
      <c r="D16" s="301"/>
      <c r="E16" s="68">
        <v>195000</v>
      </c>
      <c r="F16" s="368">
        <v>181361</v>
      </c>
    </row>
    <row r="17" spans="1:6" ht="15">
      <c r="A17" s="301" t="s">
        <v>121</v>
      </c>
      <c r="B17" s="301">
        <v>1305</v>
      </c>
      <c r="C17" s="301" t="s">
        <v>1797</v>
      </c>
      <c r="D17" s="301"/>
      <c r="E17" s="68">
        <v>200000</v>
      </c>
      <c r="F17" s="368">
        <v>192677.72</v>
      </c>
    </row>
    <row r="18" spans="1:6" ht="15">
      <c r="A18" s="301" t="s">
        <v>121</v>
      </c>
      <c r="B18" s="301">
        <v>1388</v>
      </c>
      <c r="C18" s="301" t="s">
        <v>1798</v>
      </c>
      <c r="D18" s="301"/>
      <c r="E18" s="68">
        <v>199931.88</v>
      </c>
      <c r="F18" s="368">
        <v>167985.83</v>
      </c>
    </row>
    <row r="19" spans="1:6" ht="15">
      <c r="A19" s="301" t="s">
        <v>121</v>
      </c>
      <c r="B19" s="301">
        <v>1553</v>
      </c>
      <c r="C19" s="301" t="s">
        <v>1799</v>
      </c>
      <c r="D19" s="301"/>
      <c r="E19" s="68">
        <v>200000</v>
      </c>
      <c r="F19" s="368">
        <v>199272.82</v>
      </c>
    </row>
    <row r="20" spans="1:6" ht="15">
      <c r="A20" s="301" t="s">
        <v>121</v>
      </c>
      <c r="B20" s="301">
        <v>1644</v>
      </c>
      <c r="C20" s="301" t="s">
        <v>1800</v>
      </c>
      <c r="D20" s="301"/>
      <c r="E20" s="68">
        <v>200000</v>
      </c>
      <c r="F20" s="368">
        <v>199999.99</v>
      </c>
    </row>
    <row r="21" spans="1:6" ht="15">
      <c r="A21" s="301" t="s">
        <v>121</v>
      </c>
      <c r="B21" s="301">
        <v>1674</v>
      </c>
      <c r="C21" s="301" t="s">
        <v>1801</v>
      </c>
      <c r="D21" s="301"/>
      <c r="E21" s="68">
        <v>200000</v>
      </c>
      <c r="F21" s="368">
        <v>198901</v>
      </c>
    </row>
    <row r="22" spans="1:6" ht="15">
      <c r="A22" s="301" t="s">
        <v>121</v>
      </c>
      <c r="B22" s="301">
        <v>1686</v>
      </c>
      <c r="C22" s="301" t="s">
        <v>1802</v>
      </c>
      <c r="D22" s="301"/>
      <c r="E22" s="68">
        <v>200000</v>
      </c>
      <c r="F22" s="368">
        <v>196105.04</v>
      </c>
    </row>
    <row r="23" spans="1:6" ht="15">
      <c r="A23" s="301" t="s">
        <v>121</v>
      </c>
      <c r="B23" s="301">
        <v>1729</v>
      </c>
      <c r="C23" s="301" t="s">
        <v>1803</v>
      </c>
      <c r="D23" s="301"/>
      <c r="E23" s="68">
        <v>200000</v>
      </c>
      <c r="F23" s="368">
        <v>199689.43</v>
      </c>
    </row>
    <row r="24" spans="1:6" ht="15">
      <c r="A24" s="301" t="s">
        <v>121</v>
      </c>
      <c r="B24" s="301">
        <v>1791</v>
      </c>
      <c r="C24" s="301" t="s">
        <v>1804</v>
      </c>
      <c r="D24" s="301"/>
      <c r="E24" s="68">
        <v>200000</v>
      </c>
      <c r="F24" s="368">
        <v>200000</v>
      </c>
    </row>
    <row r="25" spans="1:6" ht="15">
      <c r="A25" s="301" t="s">
        <v>121</v>
      </c>
      <c r="B25" s="301">
        <v>1825</v>
      </c>
      <c r="C25" s="301" t="s">
        <v>1805</v>
      </c>
      <c r="D25" s="301"/>
      <c r="E25" s="68">
        <v>200000</v>
      </c>
      <c r="F25" s="368">
        <v>200000</v>
      </c>
    </row>
    <row r="26" spans="1:6" ht="15">
      <c r="A26" s="301" t="s">
        <v>121</v>
      </c>
      <c r="B26" s="301">
        <v>1891</v>
      </c>
      <c r="C26" s="301" t="s">
        <v>1806</v>
      </c>
      <c r="D26" s="301"/>
      <c r="E26" s="68">
        <v>200000</v>
      </c>
      <c r="F26" s="368">
        <v>200000</v>
      </c>
    </row>
    <row r="27" spans="1:6" ht="15">
      <c r="A27" s="301" t="s">
        <v>121</v>
      </c>
      <c r="B27" s="301">
        <v>2260</v>
      </c>
      <c r="C27" s="301" t="s">
        <v>1807</v>
      </c>
      <c r="D27" s="301"/>
      <c r="E27" s="68">
        <v>192955.2</v>
      </c>
      <c r="F27" s="368">
        <v>170207.46</v>
      </c>
    </row>
    <row r="28" spans="1:6" ht="15">
      <c r="A28" s="301" t="s">
        <v>121</v>
      </c>
      <c r="B28" s="301">
        <v>2457</v>
      </c>
      <c r="C28" s="301" t="s">
        <v>1808</v>
      </c>
      <c r="D28" s="301"/>
      <c r="E28" s="68">
        <v>200000</v>
      </c>
      <c r="F28" s="368">
        <v>200000</v>
      </c>
    </row>
    <row r="29" spans="1:6" ht="15">
      <c r="A29" s="301" t="s">
        <v>121</v>
      </c>
      <c r="B29" s="301">
        <v>2516</v>
      </c>
      <c r="C29" s="301" t="s">
        <v>1809</v>
      </c>
      <c r="D29" s="301"/>
      <c r="E29" s="68">
        <v>200000</v>
      </c>
      <c r="F29" s="368">
        <v>200000</v>
      </c>
    </row>
    <row r="30" spans="1:6" ht="15">
      <c r="A30" s="301" t="s">
        <v>121</v>
      </c>
      <c r="B30" s="301">
        <v>2556</v>
      </c>
      <c r="C30" s="301" t="s">
        <v>1810</v>
      </c>
      <c r="D30" s="301"/>
      <c r="E30" s="68">
        <v>200000</v>
      </c>
      <c r="F30" s="368">
        <v>200000</v>
      </c>
    </row>
    <row r="31" spans="1:6" ht="15">
      <c r="A31" s="301" t="s">
        <v>121</v>
      </c>
      <c r="B31" s="301">
        <v>2693</v>
      </c>
      <c r="C31" s="301" t="s">
        <v>1811</v>
      </c>
      <c r="D31" s="301"/>
      <c r="E31" s="68">
        <v>200000</v>
      </c>
      <c r="F31" s="368">
        <v>195597.72</v>
      </c>
    </row>
    <row r="32" spans="1:6" ht="15">
      <c r="A32" s="301" t="s">
        <v>121</v>
      </c>
      <c r="B32" s="301">
        <v>2863</v>
      </c>
      <c r="C32" s="301" t="s">
        <v>1812</v>
      </c>
      <c r="D32" s="301"/>
      <c r="E32" s="68">
        <v>200000</v>
      </c>
      <c r="F32" s="368">
        <v>197785</v>
      </c>
    </row>
    <row r="33" spans="1:6" ht="15">
      <c r="A33" s="301" t="s">
        <v>121</v>
      </c>
      <c r="B33" s="301">
        <v>2945</v>
      </c>
      <c r="C33" s="301" t="s">
        <v>1813</v>
      </c>
      <c r="D33" s="301"/>
      <c r="E33" s="68">
        <v>200000</v>
      </c>
      <c r="F33" s="368">
        <v>167880.69</v>
      </c>
    </row>
    <row r="34" spans="1:6" ht="15">
      <c r="A34" s="301" t="s">
        <v>121</v>
      </c>
      <c r="B34" s="301">
        <v>3274</v>
      </c>
      <c r="C34" s="301" t="s">
        <v>1814</v>
      </c>
      <c r="D34" s="301"/>
      <c r="E34" s="68">
        <v>200000</v>
      </c>
      <c r="F34" s="368">
        <v>199657.92</v>
      </c>
    </row>
    <row r="35" spans="1:6" ht="15">
      <c r="A35" s="301" t="s">
        <v>121</v>
      </c>
      <c r="B35" s="301">
        <v>3481</v>
      </c>
      <c r="C35" s="301" t="s">
        <v>1815</v>
      </c>
      <c r="D35" s="301"/>
      <c r="E35" s="68">
        <v>199999.69</v>
      </c>
      <c r="F35" s="368">
        <v>173997.38</v>
      </c>
    </row>
    <row r="36" spans="1:6" ht="15">
      <c r="A36" s="301" t="s">
        <v>121</v>
      </c>
      <c r="B36" s="301">
        <v>3623</v>
      </c>
      <c r="C36" s="301" t="s">
        <v>1816</v>
      </c>
      <c r="D36" s="301"/>
      <c r="E36" s="68">
        <v>200000</v>
      </c>
      <c r="F36" s="368">
        <v>199720.41</v>
      </c>
    </row>
    <row r="37" spans="1:6" ht="15">
      <c r="A37" s="301" t="s">
        <v>121</v>
      </c>
      <c r="B37" s="301">
        <v>3628</v>
      </c>
      <c r="C37" s="301" t="s">
        <v>1817</v>
      </c>
      <c r="D37" s="301"/>
      <c r="E37" s="68">
        <v>200000</v>
      </c>
      <c r="F37" s="368">
        <v>182440</v>
      </c>
    </row>
    <row r="38" spans="1:6" ht="15">
      <c r="A38" s="301" t="s">
        <v>121</v>
      </c>
      <c r="B38" s="301">
        <v>3645</v>
      </c>
      <c r="C38" s="301" t="s">
        <v>1818</v>
      </c>
      <c r="D38" s="301"/>
      <c r="E38" s="68">
        <v>196000</v>
      </c>
      <c r="F38" s="368">
        <v>195994.23</v>
      </c>
    </row>
    <row r="39" spans="1:6" ht="15">
      <c r="A39" s="301" t="s">
        <v>121</v>
      </c>
      <c r="B39" s="301">
        <v>3785</v>
      </c>
      <c r="C39" s="301" t="s">
        <v>1819</v>
      </c>
      <c r="D39" s="301"/>
      <c r="E39" s="68">
        <v>200000</v>
      </c>
      <c r="F39" s="368">
        <v>199499.5</v>
      </c>
    </row>
    <row r="40" spans="1:6" ht="15">
      <c r="A40" s="301" t="s">
        <v>121</v>
      </c>
      <c r="B40" s="301">
        <v>3825</v>
      </c>
      <c r="C40" s="301" t="s">
        <v>1820</v>
      </c>
      <c r="D40" s="301"/>
      <c r="E40" s="68">
        <v>200000</v>
      </c>
      <c r="F40" s="368">
        <v>199999.14</v>
      </c>
    </row>
    <row r="41" spans="1:6" ht="15">
      <c r="A41" s="301" t="s">
        <v>121</v>
      </c>
      <c r="B41" s="301">
        <v>3900</v>
      </c>
      <c r="C41" s="301" t="s">
        <v>1821</v>
      </c>
      <c r="D41" s="301"/>
      <c r="E41" s="68">
        <v>200000</v>
      </c>
      <c r="F41" s="368">
        <v>173292.29</v>
      </c>
    </row>
    <row r="42" spans="1:6" ht="15">
      <c r="A42" s="301" t="s">
        <v>121</v>
      </c>
      <c r="B42" s="301">
        <v>3901</v>
      </c>
      <c r="C42" s="301" t="s">
        <v>1822</v>
      </c>
      <c r="D42" s="301"/>
      <c r="E42" s="68">
        <v>200000</v>
      </c>
      <c r="F42" s="368">
        <v>192999.99</v>
      </c>
    </row>
    <row r="43" spans="1:6" ht="15">
      <c r="A43" s="301" t="s">
        <v>121</v>
      </c>
      <c r="B43" s="301">
        <v>4038</v>
      </c>
      <c r="C43" s="301" t="s">
        <v>1823</v>
      </c>
      <c r="D43" s="301"/>
      <c r="E43" s="68">
        <v>129972</v>
      </c>
      <c r="F43" s="369">
        <v>129870.17</v>
      </c>
    </row>
    <row r="44" spans="1:6" ht="15">
      <c r="A44" s="301" t="s">
        <v>121</v>
      </c>
      <c r="B44" s="301">
        <v>4048</v>
      </c>
      <c r="C44" s="301" t="s">
        <v>1824</v>
      </c>
      <c r="D44" s="301"/>
      <c r="E44" s="68">
        <v>200000</v>
      </c>
      <c r="F44" s="369">
        <v>199999.99</v>
      </c>
    </row>
    <row r="45" spans="1:6" ht="15">
      <c r="A45" s="301" t="s">
        <v>121</v>
      </c>
      <c r="B45" s="301">
        <v>4068</v>
      </c>
      <c r="C45" s="301" t="s">
        <v>1825</v>
      </c>
      <c r="D45" s="301"/>
      <c r="E45" s="68">
        <v>200000</v>
      </c>
      <c r="F45" s="369">
        <v>200000</v>
      </c>
    </row>
    <row r="46" spans="1:6" ht="15">
      <c r="A46" s="301" t="s">
        <v>121</v>
      </c>
      <c r="B46" s="301">
        <v>4091</v>
      </c>
      <c r="C46" s="301" t="s">
        <v>1826</v>
      </c>
      <c r="D46" s="301"/>
      <c r="E46" s="68">
        <v>200000</v>
      </c>
      <c r="F46" s="369">
        <v>199992.36</v>
      </c>
    </row>
    <row r="47" spans="1:6" ht="15">
      <c r="A47" s="301" t="s">
        <v>121</v>
      </c>
      <c r="B47" s="301">
        <v>4098</v>
      </c>
      <c r="C47" s="301" t="s">
        <v>1827</v>
      </c>
      <c r="D47" s="301"/>
      <c r="E47" s="68">
        <v>200000</v>
      </c>
      <c r="F47" s="369">
        <v>199992.38</v>
      </c>
    </row>
    <row r="48" spans="1:6" ht="15">
      <c r="A48" s="301" t="s">
        <v>121</v>
      </c>
      <c r="B48" s="301">
        <v>4135</v>
      </c>
      <c r="C48" s="301" t="s">
        <v>1828</v>
      </c>
      <c r="D48" s="301"/>
      <c r="E48" s="68">
        <v>200000</v>
      </c>
      <c r="F48" s="369">
        <v>200000</v>
      </c>
    </row>
    <row r="49" spans="1:6" ht="15">
      <c r="A49" s="301" t="s">
        <v>121</v>
      </c>
      <c r="B49" s="301">
        <v>4197</v>
      </c>
      <c r="C49" s="301" t="s">
        <v>1829</v>
      </c>
      <c r="D49" s="301"/>
      <c r="E49" s="68">
        <v>200000</v>
      </c>
      <c r="F49" s="369">
        <v>198990.82</v>
      </c>
    </row>
    <row r="50" spans="1:6" ht="15">
      <c r="A50" s="301" t="s">
        <v>121</v>
      </c>
      <c r="B50" s="301">
        <v>4221</v>
      </c>
      <c r="C50" s="301" t="s">
        <v>1830</v>
      </c>
      <c r="D50" s="301"/>
      <c r="E50" s="68">
        <v>200000</v>
      </c>
      <c r="F50" s="369">
        <v>193692.46</v>
      </c>
    </row>
    <row r="51" spans="1:6" ht="15">
      <c r="A51" s="301" t="s">
        <v>121</v>
      </c>
      <c r="B51" s="301">
        <v>4450</v>
      </c>
      <c r="C51" s="301" t="s">
        <v>1831</v>
      </c>
      <c r="D51" s="301"/>
      <c r="E51" s="68">
        <v>199960.8</v>
      </c>
      <c r="F51" s="369">
        <v>199861.01</v>
      </c>
    </row>
    <row r="52" spans="1:6" ht="15">
      <c r="A52" s="301" t="s">
        <v>121</v>
      </c>
      <c r="B52" s="301">
        <v>4492</v>
      </c>
      <c r="C52" s="301" t="s">
        <v>1832</v>
      </c>
      <c r="D52" s="301"/>
      <c r="E52" s="68">
        <v>200000</v>
      </c>
      <c r="F52" s="369">
        <v>200000</v>
      </c>
    </row>
    <row r="53" spans="1:6" ht="15">
      <c r="A53" s="301" t="s">
        <v>121</v>
      </c>
      <c r="B53" s="301">
        <v>4665</v>
      </c>
      <c r="C53" s="301" t="s">
        <v>1833</v>
      </c>
      <c r="D53" s="301"/>
      <c r="E53" s="68">
        <v>200000</v>
      </c>
      <c r="F53" s="369">
        <v>200000</v>
      </c>
    </row>
    <row r="54" spans="1:6" ht="15">
      <c r="A54" s="301" t="s">
        <v>121</v>
      </c>
      <c r="B54" s="301">
        <v>4675</v>
      </c>
      <c r="C54" s="301" t="s">
        <v>1834</v>
      </c>
      <c r="D54" s="301"/>
      <c r="E54" s="68">
        <v>200000</v>
      </c>
      <c r="F54" s="369">
        <v>200000</v>
      </c>
    </row>
    <row r="55" spans="1:6" ht="15">
      <c r="A55" s="301" t="s">
        <v>121</v>
      </c>
      <c r="B55" s="301">
        <v>4699</v>
      </c>
      <c r="C55" s="301" t="s">
        <v>1835</v>
      </c>
      <c r="D55" s="301"/>
      <c r="E55" s="68">
        <v>196470.59</v>
      </c>
      <c r="F55" s="369">
        <v>196429.07</v>
      </c>
    </row>
    <row r="56" spans="1:6" ht="15">
      <c r="A56" s="301" t="s">
        <v>121</v>
      </c>
      <c r="B56" s="301">
        <v>4873</v>
      </c>
      <c r="C56" s="301" t="s">
        <v>1836</v>
      </c>
      <c r="D56" s="301"/>
      <c r="E56" s="68">
        <v>199600</v>
      </c>
      <c r="F56" s="369">
        <v>199600</v>
      </c>
    </row>
    <row r="57" spans="1:6" ht="15">
      <c r="A57" s="301" t="s">
        <v>121</v>
      </c>
      <c r="B57" s="301">
        <v>4879</v>
      </c>
      <c r="C57" s="301" t="s">
        <v>1837</v>
      </c>
      <c r="D57" s="301"/>
      <c r="E57" s="68">
        <v>200000</v>
      </c>
      <c r="F57" s="369">
        <v>199900</v>
      </c>
    </row>
    <row r="58" spans="1:6" ht="15">
      <c r="A58" s="301" t="s">
        <v>121</v>
      </c>
      <c r="B58" s="301">
        <v>4881</v>
      </c>
      <c r="C58" s="301" t="s">
        <v>1838</v>
      </c>
      <c r="D58" s="301"/>
      <c r="E58" s="68">
        <v>200000</v>
      </c>
      <c r="F58" s="369">
        <v>200000</v>
      </c>
    </row>
    <row r="59" spans="1:6" ht="15">
      <c r="A59" s="301" t="s">
        <v>121</v>
      </c>
      <c r="B59" s="301">
        <v>4883</v>
      </c>
      <c r="C59" s="301" t="s">
        <v>1839</v>
      </c>
      <c r="D59" s="301"/>
      <c r="E59" s="68">
        <v>200000</v>
      </c>
      <c r="F59" s="369">
        <v>200000</v>
      </c>
    </row>
    <row r="60" spans="1:6" ht="15">
      <c r="A60" s="301" t="s">
        <v>121</v>
      </c>
      <c r="B60" s="301">
        <v>4885</v>
      </c>
      <c r="C60" s="301" t="s">
        <v>1840</v>
      </c>
      <c r="D60" s="301"/>
      <c r="E60" s="68">
        <v>200000</v>
      </c>
      <c r="F60" s="369">
        <v>199765.97</v>
      </c>
    </row>
    <row r="61" spans="1:6" ht="15">
      <c r="A61" s="301" t="s">
        <v>121</v>
      </c>
      <c r="B61" s="301">
        <v>4917</v>
      </c>
      <c r="C61" s="301" t="s">
        <v>1841</v>
      </c>
      <c r="D61" s="301"/>
      <c r="E61" s="68">
        <v>200000</v>
      </c>
      <c r="F61" s="369">
        <v>199991.73</v>
      </c>
    </row>
    <row r="62" spans="1:6" ht="15">
      <c r="A62" s="301" t="s">
        <v>121</v>
      </c>
      <c r="B62" s="301">
        <v>4924</v>
      </c>
      <c r="C62" s="301" t="s">
        <v>1842</v>
      </c>
      <c r="D62" s="301"/>
      <c r="E62" s="68">
        <v>200000</v>
      </c>
      <c r="F62" s="369">
        <v>200000</v>
      </c>
    </row>
    <row r="63" spans="1:6" ht="15">
      <c r="A63" s="301" t="s">
        <v>121</v>
      </c>
      <c r="B63" s="301">
        <v>4946</v>
      </c>
      <c r="C63" s="301" t="s">
        <v>1843</v>
      </c>
      <c r="D63" s="301"/>
      <c r="E63" s="68">
        <v>200000</v>
      </c>
      <c r="F63" s="369">
        <v>199528.32</v>
      </c>
    </row>
    <row r="64" spans="1:6" ht="15">
      <c r="A64" s="301" t="s">
        <v>121</v>
      </c>
      <c r="B64" s="301">
        <v>4952</v>
      </c>
      <c r="C64" s="301" t="s">
        <v>1844</v>
      </c>
      <c r="D64" s="301"/>
      <c r="E64" s="68">
        <v>200000</v>
      </c>
      <c r="F64" s="368">
        <v>192399.99</v>
      </c>
    </row>
    <row r="65" spans="1:6" ht="15">
      <c r="A65" s="301" t="s">
        <v>121</v>
      </c>
      <c r="B65" s="301">
        <v>5000</v>
      </c>
      <c r="C65" s="301" t="s">
        <v>1845</v>
      </c>
      <c r="D65" s="301"/>
      <c r="E65" s="68">
        <v>200000</v>
      </c>
      <c r="F65" s="369">
        <v>200000</v>
      </c>
    </row>
    <row r="66" spans="1:6" ht="15">
      <c r="A66" s="301" t="s">
        <v>121</v>
      </c>
      <c r="B66" s="301">
        <v>5006</v>
      </c>
      <c r="C66" s="301" t="s">
        <v>1846</v>
      </c>
      <c r="D66" s="301"/>
      <c r="E66" s="68">
        <v>200000</v>
      </c>
      <c r="F66" s="369">
        <v>199999.03</v>
      </c>
    </row>
    <row r="67" spans="1:6" ht="15">
      <c r="A67" s="301" t="s">
        <v>121</v>
      </c>
      <c r="B67" s="301">
        <v>5163</v>
      </c>
      <c r="C67" s="301" t="s">
        <v>1847</v>
      </c>
      <c r="D67" s="301"/>
      <c r="E67" s="68">
        <v>200000</v>
      </c>
      <c r="F67" s="369">
        <v>199999.92</v>
      </c>
    </row>
    <row r="68" spans="1:6" ht="15">
      <c r="A68" s="301" t="s">
        <v>121</v>
      </c>
      <c r="B68" s="301">
        <v>5315</v>
      </c>
      <c r="C68" s="301" t="s">
        <v>1848</v>
      </c>
      <c r="D68" s="301"/>
      <c r="E68" s="68">
        <v>200000</v>
      </c>
      <c r="F68" s="369">
        <v>199999.96</v>
      </c>
    </row>
    <row r="69" spans="1:6" ht="15">
      <c r="A69" s="301" t="s">
        <v>121</v>
      </c>
      <c r="B69" s="301">
        <v>5326</v>
      </c>
      <c r="C69" s="301" t="s">
        <v>1849</v>
      </c>
      <c r="D69" s="301"/>
      <c r="E69" s="68">
        <v>200000</v>
      </c>
      <c r="F69" s="369">
        <v>200000</v>
      </c>
    </row>
    <row r="70" spans="1:6" ht="15">
      <c r="A70" s="301" t="s">
        <v>121</v>
      </c>
      <c r="B70" s="301">
        <v>5327</v>
      </c>
      <c r="C70" s="301" t="s">
        <v>1850</v>
      </c>
      <c r="D70" s="301"/>
      <c r="E70" s="68">
        <v>200000</v>
      </c>
      <c r="F70" s="369">
        <v>200000</v>
      </c>
    </row>
    <row r="71" spans="1:6" ht="15">
      <c r="A71" s="301" t="s">
        <v>121</v>
      </c>
      <c r="B71" s="301">
        <v>5464</v>
      </c>
      <c r="C71" s="301" t="s">
        <v>1851</v>
      </c>
      <c r="D71" s="301"/>
      <c r="E71" s="68">
        <v>200000</v>
      </c>
      <c r="F71" s="369">
        <v>199970.81</v>
      </c>
    </row>
    <row r="72" spans="1:6" ht="15">
      <c r="A72" s="301" t="s">
        <v>121</v>
      </c>
      <c r="B72" s="301">
        <v>5529</v>
      </c>
      <c r="C72" s="301" t="s">
        <v>1852</v>
      </c>
      <c r="D72" s="301"/>
      <c r="E72" s="68">
        <v>199986.03</v>
      </c>
      <c r="F72" s="369">
        <v>199986.03</v>
      </c>
    </row>
    <row r="73" spans="1:6" ht="15">
      <c r="A73" s="301" t="s">
        <v>121</v>
      </c>
      <c r="B73" s="301">
        <v>5556</v>
      </c>
      <c r="C73" s="301" t="s">
        <v>1853</v>
      </c>
      <c r="D73" s="301"/>
      <c r="E73" s="68">
        <v>200000</v>
      </c>
      <c r="F73" s="369">
        <v>199955.97</v>
      </c>
    </row>
    <row r="74" spans="1:6" ht="15">
      <c r="A74" s="301" t="s">
        <v>121</v>
      </c>
      <c r="B74" s="301">
        <v>5636</v>
      </c>
      <c r="C74" s="301" t="s">
        <v>1854</v>
      </c>
      <c r="D74" s="301"/>
      <c r="E74" s="68">
        <v>200000</v>
      </c>
      <c r="F74" s="369">
        <v>200000</v>
      </c>
    </row>
    <row r="75" spans="1:6" ht="15">
      <c r="A75" s="301" t="s">
        <v>121</v>
      </c>
      <c r="B75" s="301">
        <v>5755</v>
      </c>
      <c r="C75" s="301" t="s">
        <v>1855</v>
      </c>
      <c r="D75" s="301"/>
      <c r="E75" s="68">
        <v>200000</v>
      </c>
      <c r="F75" s="369">
        <v>199992.51</v>
      </c>
    </row>
    <row r="76" spans="1:6" ht="15">
      <c r="A76" s="301" t="s">
        <v>121</v>
      </c>
      <c r="B76" s="301">
        <v>5775</v>
      </c>
      <c r="C76" s="301" t="s">
        <v>1856</v>
      </c>
      <c r="D76" s="301"/>
      <c r="E76" s="68">
        <v>200000</v>
      </c>
      <c r="F76" s="369">
        <v>200000</v>
      </c>
    </row>
    <row r="77" spans="1:6" ht="15">
      <c r="A77" s="301" t="s">
        <v>121</v>
      </c>
      <c r="B77" s="301">
        <v>6262</v>
      </c>
      <c r="C77" s="301" t="s">
        <v>1857</v>
      </c>
      <c r="D77" s="301"/>
      <c r="E77" s="68">
        <v>199996.79</v>
      </c>
      <c r="F77" s="369">
        <v>199356.02</v>
      </c>
    </row>
    <row r="78" spans="1:6" ht="15">
      <c r="A78" s="301" t="s">
        <v>121</v>
      </c>
      <c r="B78" s="301">
        <v>6270</v>
      </c>
      <c r="C78" s="301" t="s">
        <v>1858</v>
      </c>
      <c r="D78" s="301"/>
      <c r="E78" s="68">
        <v>199999.62</v>
      </c>
      <c r="F78" s="369">
        <v>192468.95</v>
      </c>
    </row>
    <row r="79" spans="1:6" ht="15">
      <c r="A79" s="301" t="s">
        <v>121</v>
      </c>
      <c r="B79" s="301">
        <v>6432</v>
      </c>
      <c r="C79" s="301" t="s">
        <v>1859</v>
      </c>
      <c r="D79" s="301"/>
      <c r="E79" s="68">
        <v>200000</v>
      </c>
      <c r="F79" s="369">
        <v>200000</v>
      </c>
    </row>
    <row r="80" spans="1:6" ht="15">
      <c r="A80" s="301" t="s">
        <v>121</v>
      </c>
      <c r="B80" s="301">
        <v>6433</v>
      </c>
      <c r="C80" s="301" t="s">
        <v>1860</v>
      </c>
      <c r="D80" s="301"/>
      <c r="E80" s="68">
        <v>199999.95</v>
      </c>
      <c r="F80" s="369">
        <v>199840.29</v>
      </c>
    </row>
    <row r="81" spans="1:6" ht="15">
      <c r="A81" s="301" t="s">
        <v>121</v>
      </c>
      <c r="B81" s="301">
        <v>6478</v>
      </c>
      <c r="C81" s="301" t="s">
        <v>1861</v>
      </c>
      <c r="D81" s="301"/>
      <c r="E81" s="68">
        <v>200000</v>
      </c>
      <c r="F81" s="369">
        <v>200000</v>
      </c>
    </row>
    <row r="82" spans="1:6" ht="15">
      <c r="A82" s="301" t="s">
        <v>121</v>
      </c>
      <c r="B82" s="301">
        <v>6498</v>
      </c>
      <c r="C82" s="301" t="s">
        <v>1862</v>
      </c>
      <c r="D82" s="301"/>
      <c r="E82" s="68">
        <v>199909.56</v>
      </c>
      <c r="F82" s="369">
        <v>199833.35</v>
      </c>
    </row>
    <row r="83" spans="1:6" ht="15">
      <c r="A83" s="301" t="s">
        <v>121</v>
      </c>
      <c r="B83" s="301">
        <v>6577</v>
      </c>
      <c r="C83" s="301" t="s">
        <v>1863</v>
      </c>
      <c r="D83" s="301"/>
      <c r="E83" s="68">
        <v>200000</v>
      </c>
      <c r="F83" s="369">
        <v>200000</v>
      </c>
    </row>
    <row r="84" spans="1:6" ht="15">
      <c r="A84" s="301" t="s">
        <v>121</v>
      </c>
      <c r="B84" s="301">
        <v>6597</v>
      </c>
      <c r="C84" s="301" t="s">
        <v>1864</v>
      </c>
      <c r="D84" s="301"/>
      <c r="E84" s="68">
        <v>200000</v>
      </c>
      <c r="F84" s="369">
        <v>200000</v>
      </c>
    </row>
    <row r="85" spans="1:6" ht="15">
      <c r="A85" s="301" t="s">
        <v>121</v>
      </c>
      <c r="B85" s="301">
        <v>6599</v>
      </c>
      <c r="C85" s="301" t="s">
        <v>1865</v>
      </c>
      <c r="D85" s="301"/>
      <c r="E85" s="68">
        <v>199975.98</v>
      </c>
      <c r="F85" s="369">
        <v>197222.75</v>
      </c>
    </row>
    <row r="86" spans="1:6" ht="15">
      <c r="A86" s="301" t="s">
        <v>121</v>
      </c>
      <c r="B86" s="301">
        <v>6675</v>
      </c>
      <c r="C86" s="301" t="s">
        <v>1866</v>
      </c>
      <c r="D86" s="301"/>
      <c r="E86" s="68">
        <v>200000</v>
      </c>
      <c r="F86" s="369">
        <v>200000</v>
      </c>
    </row>
    <row r="87" spans="1:6" ht="15">
      <c r="A87" s="301" t="s">
        <v>121</v>
      </c>
      <c r="B87" s="301">
        <v>6839</v>
      </c>
      <c r="C87" s="301" t="s">
        <v>1867</v>
      </c>
      <c r="D87" s="301"/>
      <c r="E87" s="68">
        <v>200000</v>
      </c>
      <c r="F87" s="369">
        <v>199278.71</v>
      </c>
    </row>
    <row r="88" spans="1:6" ht="15">
      <c r="A88" s="301" t="s">
        <v>121</v>
      </c>
      <c r="B88" s="301">
        <v>6843</v>
      </c>
      <c r="C88" s="301" t="s">
        <v>1868</v>
      </c>
      <c r="D88" s="301"/>
      <c r="E88" s="68">
        <v>200000</v>
      </c>
      <c r="F88" s="369">
        <v>199013</v>
      </c>
    </row>
    <row r="89" spans="1:6" ht="15">
      <c r="A89" s="301" t="s">
        <v>121</v>
      </c>
      <c r="B89" s="301">
        <v>6855</v>
      </c>
      <c r="C89" s="301" t="s">
        <v>1869</v>
      </c>
      <c r="D89" s="301"/>
      <c r="E89" s="68">
        <v>200000</v>
      </c>
      <c r="F89" s="369">
        <v>199999.99</v>
      </c>
    </row>
    <row r="90" spans="1:6" ht="15">
      <c r="A90" s="301" t="s">
        <v>121</v>
      </c>
      <c r="B90" s="301">
        <v>6931</v>
      </c>
      <c r="C90" s="301" t="s">
        <v>1870</v>
      </c>
      <c r="D90" s="301"/>
      <c r="E90" s="68">
        <v>188324.15</v>
      </c>
      <c r="F90" s="369">
        <v>187092.56</v>
      </c>
    </row>
    <row r="91" spans="1:6" ht="15">
      <c r="A91" s="301" t="s">
        <v>121</v>
      </c>
      <c r="B91" s="301">
        <v>7172</v>
      </c>
      <c r="C91" s="301" t="s">
        <v>1871</v>
      </c>
      <c r="D91" s="301"/>
      <c r="E91" s="68">
        <v>200000</v>
      </c>
      <c r="F91" s="369">
        <v>199181.08</v>
      </c>
    </row>
    <row r="92" spans="1:6" ht="15">
      <c r="A92" s="301" t="s">
        <v>121</v>
      </c>
      <c r="B92" s="301">
        <v>7187</v>
      </c>
      <c r="C92" s="301" t="s">
        <v>1872</v>
      </c>
      <c r="D92" s="301"/>
      <c r="E92" s="68">
        <v>199999.99</v>
      </c>
      <c r="F92" s="369">
        <v>199898</v>
      </c>
    </row>
    <row r="93" spans="1:6" ht="15">
      <c r="A93" s="301" t="s">
        <v>121</v>
      </c>
      <c r="B93" s="301">
        <v>7191</v>
      </c>
      <c r="C93" s="301" t="s">
        <v>1873</v>
      </c>
      <c r="D93" s="301"/>
      <c r="E93" s="68">
        <v>200000</v>
      </c>
      <c r="F93" s="369">
        <v>194237.76</v>
      </c>
    </row>
    <row r="94" spans="1:6" ht="15">
      <c r="A94" s="301" t="s">
        <v>121</v>
      </c>
      <c r="B94" s="301">
        <v>7297</v>
      </c>
      <c r="C94" s="301" t="s">
        <v>1874</v>
      </c>
      <c r="D94" s="301"/>
      <c r="E94" s="68">
        <v>200000</v>
      </c>
      <c r="F94" s="369">
        <v>200000</v>
      </c>
    </row>
    <row r="95" spans="1:6" ht="15">
      <c r="A95" s="301" t="s">
        <v>121</v>
      </c>
      <c r="B95" s="301">
        <v>7342</v>
      </c>
      <c r="C95" s="301" t="s">
        <v>1875</v>
      </c>
      <c r="D95" s="301"/>
      <c r="E95" s="68">
        <v>200000</v>
      </c>
      <c r="F95" s="369">
        <v>200000</v>
      </c>
    </row>
    <row r="96" spans="1:6" ht="15">
      <c r="A96" s="301" t="s">
        <v>121</v>
      </c>
      <c r="B96" s="301">
        <v>7958</v>
      </c>
      <c r="C96" s="301" t="s">
        <v>1876</v>
      </c>
      <c r="D96" s="301"/>
      <c r="E96" s="68">
        <v>200000</v>
      </c>
      <c r="F96" s="369">
        <v>200000</v>
      </c>
    </row>
    <row r="97" spans="1:6" ht="15">
      <c r="A97" s="301" t="s">
        <v>121</v>
      </c>
      <c r="B97" s="301">
        <v>8094</v>
      </c>
      <c r="C97" s="301" t="s">
        <v>1877</v>
      </c>
      <c r="D97" s="301"/>
      <c r="E97" s="68">
        <v>200000</v>
      </c>
      <c r="F97" s="369">
        <v>199880.99</v>
      </c>
    </row>
    <row r="98" spans="1:6" ht="15">
      <c r="A98" s="301" t="s">
        <v>121</v>
      </c>
      <c r="B98" s="301">
        <v>8101</v>
      </c>
      <c r="C98" s="301" t="s">
        <v>1878</v>
      </c>
      <c r="D98" s="301"/>
      <c r="E98" s="68">
        <v>200000</v>
      </c>
      <c r="F98" s="369">
        <v>199999.25</v>
      </c>
    </row>
    <row r="99" spans="1:6" ht="15">
      <c r="A99" s="301" t="s">
        <v>121</v>
      </c>
      <c r="B99" s="301">
        <v>8433</v>
      </c>
      <c r="C99" s="301" t="s">
        <v>1879</v>
      </c>
      <c r="D99" s="301"/>
      <c r="E99" s="68">
        <v>200000</v>
      </c>
      <c r="F99" s="369">
        <v>199973</v>
      </c>
    </row>
    <row r="100" spans="1:6" ht="15">
      <c r="A100" s="301" t="s">
        <v>121</v>
      </c>
      <c r="B100" s="301">
        <v>8804</v>
      </c>
      <c r="C100" s="301" t="s">
        <v>1880</v>
      </c>
      <c r="D100" s="301"/>
      <c r="E100" s="68">
        <v>200000</v>
      </c>
      <c r="F100" s="369">
        <v>199774.95</v>
      </c>
    </row>
    <row r="101" spans="1:6" ht="15">
      <c r="A101" s="301" t="s">
        <v>121</v>
      </c>
      <c r="B101" s="301">
        <v>8914</v>
      </c>
      <c r="C101" s="301" t="s">
        <v>1881</v>
      </c>
      <c r="D101" s="301"/>
      <c r="E101" s="68">
        <v>200000</v>
      </c>
      <c r="F101" s="369">
        <v>196573.22</v>
      </c>
    </row>
    <row r="102" spans="1:6" ht="15">
      <c r="A102" s="301" t="s">
        <v>121</v>
      </c>
      <c r="B102" s="301">
        <v>9306</v>
      </c>
      <c r="C102" s="301" t="s">
        <v>1882</v>
      </c>
      <c r="D102" s="301"/>
      <c r="E102" s="68">
        <v>200000</v>
      </c>
      <c r="F102" s="369">
        <v>199881</v>
      </c>
    </row>
    <row r="103" spans="1:6" ht="15">
      <c r="A103" s="301" t="s">
        <v>121</v>
      </c>
      <c r="B103" s="301">
        <v>9359</v>
      </c>
      <c r="C103" s="301" t="s">
        <v>1883</v>
      </c>
      <c r="D103" s="301"/>
      <c r="E103" s="68">
        <v>200000</v>
      </c>
      <c r="F103" s="369">
        <v>195999.86</v>
      </c>
    </row>
    <row r="104" spans="1:6" ht="15">
      <c r="A104" s="301" t="s">
        <v>121</v>
      </c>
      <c r="B104" s="301">
        <v>9487</v>
      </c>
      <c r="C104" s="301" t="s">
        <v>1884</v>
      </c>
      <c r="D104" s="301"/>
      <c r="E104" s="68">
        <v>198256</v>
      </c>
      <c r="F104" s="369">
        <v>182497.4</v>
      </c>
    </row>
    <row r="105" spans="1:6" ht="15">
      <c r="A105" s="301" t="s">
        <v>121</v>
      </c>
      <c r="B105" s="301">
        <v>9730</v>
      </c>
      <c r="C105" s="301" t="s">
        <v>1885</v>
      </c>
      <c r="D105" s="301"/>
      <c r="E105" s="68">
        <v>198675.48</v>
      </c>
      <c r="F105" s="369">
        <v>198109.25</v>
      </c>
    </row>
    <row r="106" spans="1:6" ht="15">
      <c r="A106" s="301" t="s">
        <v>121</v>
      </c>
      <c r="B106" s="301">
        <v>9744</v>
      </c>
      <c r="C106" s="301" t="s">
        <v>1886</v>
      </c>
      <c r="D106" s="301"/>
      <c r="E106" s="68">
        <v>200000</v>
      </c>
      <c r="F106" s="369">
        <v>199999</v>
      </c>
    </row>
    <row r="107" spans="1:6" ht="15">
      <c r="A107" s="301" t="s">
        <v>121</v>
      </c>
      <c r="B107" s="301">
        <v>9788</v>
      </c>
      <c r="C107" s="301" t="s">
        <v>1887</v>
      </c>
      <c r="D107" s="301"/>
      <c r="E107" s="68">
        <v>194542.12</v>
      </c>
      <c r="F107" s="369">
        <v>194462.32</v>
      </c>
    </row>
    <row r="108" spans="1:6" ht="15">
      <c r="A108" s="301" t="s">
        <v>121</v>
      </c>
      <c r="B108" s="301">
        <v>9860</v>
      </c>
      <c r="C108" s="301" t="s">
        <v>1888</v>
      </c>
      <c r="D108" s="301"/>
      <c r="E108" s="68">
        <v>200000</v>
      </c>
      <c r="F108" s="369">
        <v>200000</v>
      </c>
    </row>
    <row r="109" ht="15">
      <c r="F109" s="223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9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20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3"/>
    </row>
    <row r="371" spans="1:6" ht="15">
      <c r="A371" s="256" t="s">
        <v>1139</v>
      </c>
      <c r="B371" s="257"/>
      <c r="C371" s="258"/>
      <c r="D371" s="257"/>
      <c r="E371" s="257"/>
      <c r="F371" s="259"/>
    </row>
    <row r="372" spans="1:6" ht="45">
      <c r="A372" s="260" t="s">
        <v>0</v>
      </c>
      <c r="B372" s="260" t="s">
        <v>1</v>
      </c>
      <c r="C372" s="260" t="s">
        <v>2</v>
      </c>
      <c r="D372" s="260" t="s">
        <v>3</v>
      </c>
      <c r="E372" s="261" t="s">
        <v>4</v>
      </c>
      <c r="F372" s="261" t="s">
        <v>5</v>
      </c>
    </row>
    <row r="373" spans="1:6" ht="15">
      <c r="A373" s="255" t="s">
        <v>121</v>
      </c>
      <c r="B373" s="255">
        <v>1176</v>
      </c>
      <c r="C373" s="258" t="s">
        <v>1142</v>
      </c>
      <c r="D373" s="255">
        <v>37880737</v>
      </c>
      <c r="E373" s="262">
        <v>13357.3</v>
      </c>
      <c r="F373" s="262">
        <v>13357.3</v>
      </c>
    </row>
    <row r="374" spans="1:6" ht="15">
      <c r="A374" s="255" t="s">
        <v>121</v>
      </c>
      <c r="B374" s="255">
        <v>1971</v>
      </c>
      <c r="C374" s="258" t="s">
        <v>1143</v>
      </c>
      <c r="D374" s="255">
        <v>39039065</v>
      </c>
      <c r="E374" s="262">
        <v>200000</v>
      </c>
      <c r="F374" s="262">
        <v>200000</v>
      </c>
    </row>
    <row r="375" spans="1:6" ht="15">
      <c r="A375" s="255" t="s">
        <v>121</v>
      </c>
      <c r="B375" s="255">
        <v>9240</v>
      </c>
      <c r="C375" s="258" t="s">
        <v>1144</v>
      </c>
      <c r="D375" s="255">
        <v>40527868</v>
      </c>
      <c r="E375" s="262">
        <v>200000</v>
      </c>
      <c r="F375" s="262">
        <v>200000</v>
      </c>
    </row>
    <row r="376" spans="1:6" ht="15">
      <c r="A376" s="255" t="s">
        <v>121</v>
      </c>
      <c r="B376" s="255">
        <v>3377</v>
      </c>
      <c r="C376" s="258" t="s">
        <v>1145</v>
      </c>
      <c r="D376" s="255">
        <v>40313295</v>
      </c>
      <c r="E376" s="262">
        <v>199885.12</v>
      </c>
      <c r="F376" s="262">
        <v>199885.1</v>
      </c>
    </row>
    <row r="377" spans="1:6" ht="15">
      <c r="A377" s="255" t="s">
        <v>121</v>
      </c>
      <c r="B377" s="255">
        <v>8373</v>
      </c>
      <c r="C377" s="258" t="s">
        <v>1146</v>
      </c>
      <c r="D377" s="255">
        <v>40512557</v>
      </c>
      <c r="E377" s="262">
        <v>200000</v>
      </c>
      <c r="F377" s="262">
        <v>192755.72</v>
      </c>
    </row>
    <row r="378" spans="1:6" ht="15">
      <c r="A378" s="255" t="s">
        <v>121</v>
      </c>
      <c r="B378" s="255">
        <v>2494</v>
      </c>
      <c r="C378" s="258" t="s">
        <v>1147</v>
      </c>
      <c r="D378" s="255">
        <v>37949293</v>
      </c>
      <c r="E378" s="262">
        <v>200000</v>
      </c>
      <c r="F378" s="262">
        <v>199989.75</v>
      </c>
    </row>
    <row r="379" spans="1:6" ht="15">
      <c r="A379" s="255" t="s">
        <v>121</v>
      </c>
      <c r="B379" s="255">
        <v>3902</v>
      </c>
      <c r="C379" s="258" t="s">
        <v>1148</v>
      </c>
      <c r="D379" s="255">
        <v>40595242</v>
      </c>
      <c r="E379" s="262">
        <v>200000</v>
      </c>
      <c r="F379" s="262">
        <v>192915.58</v>
      </c>
    </row>
    <row r="380" spans="1:6" ht="15">
      <c r="A380" s="255" t="s">
        <v>121</v>
      </c>
      <c r="B380" s="255">
        <v>10236</v>
      </c>
      <c r="C380" s="258" t="s">
        <v>1149</v>
      </c>
      <c r="D380" s="255">
        <v>39763865</v>
      </c>
      <c r="E380" s="262">
        <v>199999.99</v>
      </c>
      <c r="F380" s="262">
        <v>199999.98</v>
      </c>
    </row>
    <row r="381" spans="1:6" ht="15">
      <c r="A381" s="255" t="s">
        <v>121</v>
      </c>
      <c r="B381" s="255">
        <v>9246</v>
      </c>
      <c r="C381" s="258" t="s">
        <v>1150</v>
      </c>
      <c r="D381" s="255">
        <v>40215483</v>
      </c>
      <c r="E381" s="262">
        <v>200000</v>
      </c>
      <c r="F381" s="262">
        <v>194235.5</v>
      </c>
    </row>
    <row r="382" spans="1:6" ht="15">
      <c r="A382" s="255" t="s">
        <v>121</v>
      </c>
      <c r="B382" s="255">
        <v>3532</v>
      </c>
      <c r="C382" s="258" t="s">
        <v>1151</v>
      </c>
      <c r="D382" s="255">
        <v>39791865</v>
      </c>
      <c r="E382" s="262">
        <v>187602.6</v>
      </c>
      <c r="F382" s="262">
        <v>187597.18</v>
      </c>
    </row>
    <row r="383" spans="1:6" ht="15">
      <c r="A383" s="255" t="s">
        <v>121</v>
      </c>
      <c r="B383" s="255">
        <v>4701</v>
      </c>
      <c r="C383" s="258" t="s">
        <v>1152</v>
      </c>
      <c r="D383" s="255">
        <v>40508203</v>
      </c>
      <c r="E383" s="262">
        <v>200000</v>
      </c>
      <c r="F383" s="262">
        <v>200000</v>
      </c>
    </row>
    <row r="384" spans="1:6" ht="15">
      <c r="A384" s="255" t="s">
        <v>121</v>
      </c>
      <c r="B384" s="255">
        <v>4845</v>
      </c>
      <c r="C384" s="258" t="s">
        <v>1153</v>
      </c>
      <c r="D384" s="255">
        <v>40547296</v>
      </c>
      <c r="E384" s="262">
        <v>200000</v>
      </c>
      <c r="F384" s="262">
        <v>199996.87</v>
      </c>
    </row>
    <row r="385" ht="15">
      <c r="F385" s="223"/>
    </row>
    <row r="386" spans="1:6" ht="15">
      <c r="A386" s="220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3"/>
    </row>
    <row r="403" spans="1:6" ht="15">
      <c r="A403" s="220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5" t="s">
        <v>121</v>
      </c>
      <c r="B406" s="285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5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5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5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5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5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5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5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5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5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3"/>
    </row>
    <row r="417" spans="1:6" ht="15">
      <c r="A417" s="220" t="s">
        <v>1294</v>
      </c>
      <c r="B417" s="20"/>
      <c r="C417" s="285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5" t="s">
        <v>121</v>
      </c>
      <c r="B420" s="285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5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5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5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5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5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5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5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3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1" t="s">
        <v>121</v>
      </c>
      <c r="B432" s="301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1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1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1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1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3"/>
    </row>
    <row r="438" spans="1:6" ht="15">
      <c r="A438" s="220" t="s">
        <v>1372</v>
      </c>
      <c r="B438" s="20"/>
      <c r="C438" s="301"/>
      <c r="D438" s="258"/>
      <c r="E438" s="258"/>
      <c r="F438" s="258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1" t="s">
        <v>121</v>
      </c>
      <c r="B441" s="301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1" t="s">
        <v>121</v>
      </c>
      <c r="B442" s="301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1" t="s">
        <v>121</v>
      </c>
      <c r="B443" s="301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1" t="s">
        <v>121</v>
      </c>
      <c r="B444" s="301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1" t="s">
        <v>121</v>
      </c>
      <c r="B445" s="301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1" t="s">
        <v>121</v>
      </c>
      <c r="B446" s="301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1" t="s">
        <v>121</v>
      </c>
      <c r="B447" s="301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1" t="s">
        <v>121</v>
      </c>
      <c r="B448" s="301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1" t="s">
        <v>121</v>
      </c>
      <c r="B449" s="301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1" t="s">
        <v>121</v>
      </c>
      <c r="B450" s="301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1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1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1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3"/>
    </row>
    <row r="455" spans="1:6" ht="15">
      <c r="A455" s="220" t="s">
        <v>2332</v>
      </c>
      <c r="B455" s="410"/>
      <c r="C455" s="301"/>
      <c r="D455" s="306"/>
      <c r="E455" s="306"/>
      <c r="F455" s="306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1" t="s">
        <v>121</v>
      </c>
      <c r="B458" s="301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1" t="s">
        <v>121</v>
      </c>
      <c r="B459" s="301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1" t="s">
        <v>121</v>
      </c>
      <c r="B460" s="301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1" t="s">
        <v>121</v>
      </c>
      <c r="B461" s="301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3">
        <f>SUM(F457:F461)</f>
        <v>974747.49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291">
      <selection activeCell="P299" sqref="P299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0.14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8">
        <v>6284</v>
      </c>
      <c r="C3" s="408" t="s">
        <v>783</v>
      </c>
      <c r="D3" s="411">
        <v>37723694</v>
      </c>
      <c r="E3" s="409">
        <v>199969.77</v>
      </c>
      <c r="F3" s="408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10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10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10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10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10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10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10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10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10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10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10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10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10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10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10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10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10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10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10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10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10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10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10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10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10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10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10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10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10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10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10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10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10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10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10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10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10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10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10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10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10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10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10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10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10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10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10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10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10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10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10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10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10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10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10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10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10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10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10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10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10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10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10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10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10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10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10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10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10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10">
        <v>200000</v>
      </c>
      <c r="F73" s="32">
        <v>200000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/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32">
        <v>6284</v>
      </c>
      <c r="C159" s="32" t="s">
        <v>783</v>
      </c>
      <c r="D159" s="21">
        <v>37723694</v>
      </c>
      <c r="E159" s="20">
        <v>199969.77</v>
      </c>
      <c r="F159" s="32">
        <v>199969.77</v>
      </c>
    </row>
    <row r="160" spans="1:6" ht="15">
      <c r="A160" s="20" t="s">
        <v>61</v>
      </c>
      <c r="B160" s="32">
        <v>1768</v>
      </c>
      <c r="C160" s="32" t="s">
        <v>784</v>
      </c>
      <c r="D160" s="21">
        <v>40391455</v>
      </c>
      <c r="E160" s="20">
        <v>199863.47</v>
      </c>
      <c r="F160" s="32">
        <v>194646.95</v>
      </c>
    </row>
    <row r="161" spans="1:6" ht="15">
      <c r="A161" s="20" t="s">
        <v>61</v>
      </c>
      <c r="B161" s="32">
        <v>9285</v>
      </c>
      <c r="C161" s="32" t="s">
        <v>785</v>
      </c>
      <c r="D161" s="21">
        <v>40415589</v>
      </c>
      <c r="E161" s="20">
        <v>199999.98</v>
      </c>
      <c r="F161" s="32">
        <v>199999.98</v>
      </c>
    </row>
    <row r="162" spans="1:6" ht="15">
      <c r="A162" s="20" t="s">
        <v>61</v>
      </c>
      <c r="B162" s="32">
        <v>10707</v>
      </c>
      <c r="C162" s="32" t="s">
        <v>786</v>
      </c>
      <c r="D162" s="21">
        <v>37923846</v>
      </c>
      <c r="E162" s="20">
        <v>198337</v>
      </c>
      <c r="F162" s="32">
        <v>185802.59</v>
      </c>
    </row>
    <row r="163" spans="1:6" ht="15">
      <c r="A163" s="20" t="s">
        <v>61</v>
      </c>
      <c r="B163" s="32">
        <v>8729</v>
      </c>
      <c r="C163" s="32" t="s">
        <v>787</v>
      </c>
      <c r="D163" s="21">
        <v>40239040</v>
      </c>
      <c r="E163" s="20">
        <v>198935.57</v>
      </c>
      <c r="F163" s="32">
        <v>194534.45</v>
      </c>
    </row>
    <row r="164" spans="1:6" ht="15">
      <c r="A164" s="20" t="s">
        <v>61</v>
      </c>
      <c r="B164" s="32">
        <v>1031</v>
      </c>
      <c r="C164" s="32" t="s">
        <v>788</v>
      </c>
      <c r="D164" s="21">
        <v>40471350</v>
      </c>
      <c r="E164" s="20">
        <v>200000</v>
      </c>
      <c r="F164" s="32">
        <v>197470</v>
      </c>
    </row>
    <row r="165" spans="1:6" ht="15">
      <c r="A165" s="20" t="s">
        <v>61</v>
      </c>
      <c r="B165" s="32">
        <v>9739</v>
      </c>
      <c r="C165" s="32" t="s">
        <v>789</v>
      </c>
      <c r="D165" s="21">
        <v>38444361</v>
      </c>
      <c r="E165" s="20">
        <v>186508.3</v>
      </c>
      <c r="F165" s="32">
        <v>180760.4</v>
      </c>
    </row>
    <row r="166" spans="1:6" ht="15">
      <c r="A166" s="20" t="s">
        <v>61</v>
      </c>
      <c r="B166" s="32">
        <v>10884</v>
      </c>
      <c r="C166" s="32" t="s">
        <v>790</v>
      </c>
      <c r="D166" s="21">
        <v>40523815</v>
      </c>
      <c r="E166" s="20">
        <v>199943.18</v>
      </c>
      <c r="F166" s="32">
        <v>199943.18</v>
      </c>
    </row>
    <row r="167" spans="1:6" ht="15">
      <c r="A167" s="20" t="s">
        <v>61</v>
      </c>
      <c r="B167" s="32">
        <v>6360</v>
      </c>
      <c r="C167" s="32" t="s">
        <v>791</v>
      </c>
      <c r="D167" s="21">
        <v>39350117</v>
      </c>
      <c r="E167" s="20">
        <v>194946.2</v>
      </c>
      <c r="F167" s="32">
        <v>194896.19</v>
      </c>
    </row>
    <row r="168" spans="1:6" ht="15">
      <c r="A168" s="20" t="s">
        <v>61</v>
      </c>
      <c r="B168" s="32">
        <v>10484</v>
      </c>
      <c r="C168" s="32" t="s">
        <v>792</v>
      </c>
      <c r="D168" s="21">
        <v>39698341</v>
      </c>
      <c r="E168" s="24">
        <v>200000</v>
      </c>
      <c r="F168" s="32">
        <v>200000</v>
      </c>
    </row>
    <row r="169" spans="1:6" ht="15">
      <c r="A169" s="20" t="s">
        <v>61</v>
      </c>
      <c r="B169" s="32">
        <v>3343</v>
      </c>
      <c r="C169" s="32" t="s">
        <v>793</v>
      </c>
      <c r="D169" s="21">
        <v>40302571</v>
      </c>
      <c r="E169" s="24">
        <v>199566.2</v>
      </c>
      <c r="F169" s="32">
        <v>199566.2</v>
      </c>
    </row>
    <row r="170" spans="1:6" ht="15">
      <c r="A170" s="20" t="s">
        <v>61</v>
      </c>
      <c r="B170" s="32">
        <v>9490</v>
      </c>
      <c r="C170" s="32" t="s">
        <v>794</v>
      </c>
      <c r="D170" s="21">
        <v>40355614</v>
      </c>
      <c r="E170" s="20">
        <v>200000</v>
      </c>
      <c r="F170" s="32">
        <v>200000</v>
      </c>
    </row>
    <row r="171" spans="1:6" ht="15">
      <c r="A171" s="20" t="s">
        <v>61</v>
      </c>
      <c r="B171" s="32">
        <v>10505</v>
      </c>
      <c r="C171" s="32" t="s">
        <v>795</v>
      </c>
      <c r="D171" s="21">
        <v>40407446</v>
      </c>
      <c r="E171" s="20">
        <v>194496.61</v>
      </c>
      <c r="F171" s="32">
        <v>165119</v>
      </c>
    </row>
    <row r="172" spans="1:6" ht="15">
      <c r="A172" s="20" t="s">
        <v>61</v>
      </c>
      <c r="B172" s="32">
        <v>10301</v>
      </c>
      <c r="C172" s="32" t="s">
        <v>796</v>
      </c>
      <c r="D172" s="21">
        <v>39105223</v>
      </c>
      <c r="E172" s="20">
        <v>169344.54</v>
      </c>
      <c r="F172" s="32">
        <v>169344.54</v>
      </c>
    </row>
    <row r="173" spans="1:6" ht="15">
      <c r="A173" s="20" t="s">
        <v>61</v>
      </c>
      <c r="B173" s="32">
        <v>5931</v>
      </c>
      <c r="C173" s="32" t="s">
        <v>797</v>
      </c>
      <c r="D173" s="21">
        <v>39236415</v>
      </c>
      <c r="E173" s="20">
        <v>199608.95</v>
      </c>
      <c r="F173" s="32">
        <v>198263.78</v>
      </c>
    </row>
    <row r="174" spans="1:6" ht="15">
      <c r="A174" s="20" t="s">
        <v>61</v>
      </c>
      <c r="B174" s="32">
        <v>8728</v>
      </c>
      <c r="C174" s="32" t="s">
        <v>798</v>
      </c>
      <c r="D174" s="21">
        <v>40220510</v>
      </c>
      <c r="E174" s="20">
        <v>199946.38</v>
      </c>
      <c r="F174" s="32">
        <v>190070.4</v>
      </c>
    </row>
    <row r="175" spans="1:6" ht="15">
      <c r="A175" s="20" t="s">
        <v>61</v>
      </c>
      <c r="B175" s="32">
        <v>7059</v>
      </c>
      <c r="C175" s="32" t="s">
        <v>799</v>
      </c>
      <c r="D175" s="21">
        <v>39558267</v>
      </c>
      <c r="E175" s="20">
        <v>192000</v>
      </c>
      <c r="F175" s="32">
        <v>192000</v>
      </c>
    </row>
    <row r="176" spans="1:6" ht="15">
      <c r="A176" s="20" t="s">
        <v>61</v>
      </c>
      <c r="B176" s="32">
        <v>7012</v>
      </c>
      <c r="C176" s="32" t="s">
        <v>800</v>
      </c>
      <c r="D176" s="21">
        <v>39558291</v>
      </c>
      <c r="E176" s="20">
        <v>200000</v>
      </c>
      <c r="F176" s="32">
        <v>192000</v>
      </c>
    </row>
    <row r="177" spans="1:6" ht="15">
      <c r="A177" s="20" t="s">
        <v>61</v>
      </c>
      <c r="B177" s="32">
        <v>10149</v>
      </c>
      <c r="C177" s="32" t="s">
        <v>801</v>
      </c>
      <c r="D177" s="21">
        <v>40100378</v>
      </c>
      <c r="E177" s="20">
        <v>188552.2</v>
      </c>
      <c r="F177" s="32">
        <v>184602.18</v>
      </c>
    </row>
    <row r="178" spans="1:6" ht="15">
      <c r="A178" s="20" t="s">
        <v>61</v>
      </c>
      <c r="B178" s="32">
        <v>11108</v>
      </c>
      <c r="C178" s="32" t="s">
        <v>802</v>
      </c>
      <c r="D178" s="21">
        <v>40216276</v>
      </c>
      <c r="E178" s="20">
        <v>198641.16</v>
      </c>
      <c r="F178" s="32">
        <v>198043.83</v>
      </c>
    </row>
    <row r="179" spans="1:6" ht="15">
      <c r="A179" s="20" t="s">
        <v>61</v>
      </c>
      <c r="B179" s="32">
        <v>2404</v>
      </c>
      <c r="C179" s="32" t="s">
        <v>803</v>
      </c>
      <c r="D179" s="21">
        <v>39877720</v>
      </c>
      <c r="E179" s="20">
        <v>199734.78</v>
      </c>
      <c r="F179" s="32">
        <v>199734.75</v>
      </c>
    </row>
    <row r="180" spans="1:6" ht="15">
      <c r="A180" s="20" t="s">
        <v>61</v>
      </c>
      <c r="B180" s="32">
        <v>8530</v>
      </c>
      <c r="C180" s="32" t="s">
        <v>804</v>
      </c>
      <c r="D180" s="21">
        <v>38921169</v>
      </c>
      <c r="E180" s="20">
        <v>200000</v>
      </c>
      <c r="F180" s="32">
        <v>199919.7</v>
      </c>
    </row>
    <row r="181" spans="1:6" ht="15">
      <c r="A181" s="20" t="s">
        <v>61</v>
      </c>
      <c r="B181" s="32">
        <v>10299</v>
      </c>
      <c r="C181" s="32" t="s">
        <v>805</v>
      </c>
      <c r="D181" s="21">
        <v>40513838</v>
      </c>
      <c r="E181" s="20">
        <v>195352.78</v>
      </c>
      <c r="F181" s="32">
        <v>195352.78</v>
      </c>
    </row>
    <row r="182" spans="1:6" ht="15">
      <c r="A182" s="20" t="s">
        <v>61</v>
      </c>
      <c r="B182" s="32">
        <v>11231</v>
      </c>
      <c r="C182" s="32" t="s">
        <v>806</v>
      </c>
      <c r="D182" s="21">
        <v>40229322</v>
      </c>
      <c r="E182" s="20">
        <v>199981.94</v>
      </c>
      <c r="F182" s="32">
        <v>199981.94</v>
      </c>
    </row>
    <row r="183" spans="1:6" ht="15">
      <c r="A183" s="20" t="s">
        <v>61</v>
      </c>
      <c r="B183" s="32">
        <v>3394</v>
      </c>
      <c r="C183" s="32" t="s">
        <v>807</v>
      </c>
      <c r="D183" s="21">
        <v>39680859</v>
      </c>
      <c r="E183" s="20">
        <v>199458.54</v>
      </c>
      <c r="F183" s="32">
        <v>197942.6</v>
      </c>
    </row>
    <row r="184" spans="1:6" ht="15">
      <c r="A184" s="20" t="s">
        <v>61</v>
      </c>
      <c r="B184" s="32">
        <v>8313</v>
      </c>
      <c r="C184" s="32" t="s">
        <v>808</v>
      </c>
      <c r="D184" s="21">
        <v>40379605</v>
      </c>
      <c r="E184" s="20">
        <v>200000</v>
      </c>
      <c r="F184" s="32">
        <v>200000</v>
      </c>
    </row>
    <row r="185" spans="1:6" ht="15">
      <c r="A185" s="20" t="s">
        <v>61</v>
      </c>
      <c r="B185" s="32">
        <v>8801</v>
      </c>
      <c r="C185" s="32" t="s">
        <v>809</v>
      </c>
      <c r="D185" s="21">
        <v>39319200</v>
      </c>
      <c r="E185" s="20">
        <v>200000</v>
      </c>
      <c r="F185" s="32">
        <v>200000</v>
      </c>
    </row>
    <row r="186" spans="1:6" ht="15">
      <c r="A186" s="20" t="s">
        <v>61</v>
      </c>
      <c r="B186" s="32">
        <v>9263</v>
      </c>
      <c r="C186" s="32" t="s">
        <v>810</v>
      </c>
      <c r="D186" s="21">
        <v>40536165</v>
      </c>
      <c r="E186" s="20">
        <v>200000</v>
      </c>
      <c r="F186" s="32">
        <v>200000</v>
      </c>
    </row>
    <row r="187" spans="1:6" ht="15">
      <c r="A187" s="20" t="s">
        <v>61</v>
      </c>
      <c r="B187" s="32">
        <v>11077</v>
      </c>
      <c r="C187" s="32" t="s">
        <v>811</v>
      </c>
      <c r="D187" s="21">
        <v>40230009</v>
      </c>
      <c r="E187" s="20">
        <v>198852.32</v>
      </c>
      <c r="F187" s="32">
        <v>198652.26</v>
      </c>
    </row>
    <row r="188" spans="1:6" ht="15">
      <c r="A188" s="20" t="s">
        <v>61</v>
      </c>
      <c r="B188" s="32">
        <v>11137</v>
      </c>
      <c r="C188" s="32" t="s">
        <v>812</v>
      </c>
      <c r="D188" s="21">
        <v>40302814</v>
      </c>
      <c r="E188" s="20">
        <v>196039.22</v>
      </c>
      <c r="F188" s="32">
        <v>195930.82</v>
      </c>
    </row>
    <row r="189" spans="1:6" ht="15">
      <c r="A189" s="20" t="s">
        <v>61</v>
      </c>
      <c r="B189" s="32">
        <v>9047</v>
      </c>
      <c r="C189" s="32" t="s">
        <v>813</v>
      </c>
      <c r="D189" s="21">
        <v>40221680</v>
      </c>
      <c r="E189" s="20">
        <v>170644.26</v>
      </c>
      <c r="F189" s="32">
        <v>170644.25</v>
      </c>
    </row>
    <row r="190" spans="1:6" ht="15">
      <c r="A190" s="20" t="s">
        <v>61</v>
      </c>
      <c r="B190" s="32">
        <v>8520</v>
      </c>
      <c r="C190" s="32" t="s">
        <v>814</v>
      </c>
      <c r="D190" s="21">
        <v>37899128</v>
      </c>
      <c r="E190" s="20">
        <v>200000</v>
      </c>
      <c r="F190" s="32">
        <v>199999.98</v>
      </c>
    </row>
    <row r="191" spans="1:6" ht="15">
      <c r="A191" s="20" t="s">
        <v>61</v>
      </c>
      <c r="B191" s="32">
        <v>1098</v>
      </c>
      <c r="C191" s="32" t="s">
        <v>815</v>
      </c>
      <c r="D191" s="21">
        <v>40600497</v>
      </c>
      <c r="E191" s="20">
        <v>191392.15</v>
      </c>
      <c r="F191" s="32">
        <v>191392.15</v>
      </c>
    </row>
    <row r="192" spans="1:6" ht="15">
      <c r="A192" s="20" t="s">
        <v>61</v>
      </c>
      <c r="B192" s="32">
        <v>11339</v>
      </c>
      <c r="C192" s="32" t="s">
        <v>816</v>
      </c>
      <c r="D192" s="21">
        <v>40239024</v>
      </c>
      <c r="E192" s="24">
        <v>199999.7</v>
      </c>
      <c r="F192" s="32">
        <v>199999.7</v>
      </c>
    </row>
    <row r="193" spans="1:6" ht="15">
      <c r="A193" s="20" t="s">
        <v>61</v>
      </c>
      <c r="B193" s="32">
        <v>10241</v>
      </c>
      <c r="C193" s="32" t="s">
        <v>817</v>
      </c>
      <c r="D193" s="32">
        <v>39344441</v>
      </c>
      <c r="E193" s="20">
        <v>195585.66</v>
      </c>
      <c r="F193" s="32">
        <v>194965.31</v>
      </c>
    </row>
    <row r="194" spans="1:6" ht="15">
      <c r="A194" s="20" t="s">
        <v>61</v>
      </c>
      <c r="B194" s="32">
        <v>1651</v>
      </c>
      <c r="C194" s="32" t="s">
        <v>818</v>
      </c>
      <c r="D194" s="32">
        <v>37850035</v>
      </c>
      <c r="E194" s="20">
        <v>200000</v>
      </c>
      <c r="F194" s="32">
        <v>200000</v>
      </c>
    </row>
    <row r="195" spans="1:6" ht="15">
      <c r="A195" s="20" t="s">
        <v>61</v>
      </c>
      <c r="B195" s="32">
        <v>5741</v>
      </c>
      <c r="C195" s="32" t="s">
        <v>819</v>
      </c>
      <c r="D195" s="32">
        <v>40528324</v>
      </c>
      <c r="E195" s="20">
        <v>200000</v>
      </c>
      <c r="F195" s="32">
        <v>200000</v>
      </c>
    </row>
    <row r="196" spans="1:6" ht="15">
      <c r="A196" s="20" t="s">
        <v>61</v>
      </c>
      <c r="B196" s="32">
        <v>8642</v>
      </c>
      <c r="C196" s="32" t="s">
        <v>820</v>
      </c>
      <c r="D196" s="32">
        <v>40473148</v>
      </c>
      <c r="E196" s="20">
        <v>200000</v>
      </c>
      <c r="F196" s="32">
        <v>200000</v>
      </c>
    </row>
    <row r="197" spans="1:6" ht="15">
      <c r="A197" s="20" t="s">
        <v>61</v>
      </c>
      <c r="B197" s="32">
        <v>1489</v>
      </c>
      <c r="C197" s="32" t="s">
        <v>821</v>
      </c>
      <c r="D197" s="32">
        <v>40596302</v>
      </c>
      <c r="E197" s="20">
        <v>200000</v>
      </c>
      <c r="F197" s="32">
        <v>200000</v>
      </c>
    </row>
    <row r="198" spans="1:6" ht="15">
      <c r="A198" s="20" t="s">
        <v>61</v>
      </c>
      <c r="B198" s="32">
        <v>7078</v>
      </c>
      <c r="C198" s="32" t="s">
        <v>822</v>
      </c>
      <c r="D198" s="32">
        <v>37893958</v>
      </c>
      <c r="E198" s="20">
        <v>198129.45</v>
      </c>
      <c r="F198" s="32">
        <v>194049.62</v>
      </c>
    </row>
    <row r="199" spans="1:6" ht="15">
      <c r="A199" s="20" t="s">
        <v>61</v>
      </c>
      <c r="B199" s="32">
        <v>2575</v>
      </c>
      <c r="C199" s="32" t="s">
        <v>823</v>
      </c>
      <c r="D199" s="32">
        <v>37926117</v>
      </c>
      <c r="E199" s="20">
        <v>200000</v>
      </c>
      <c r="F199" s="32">
        <v>200000</v>
      </c>
    </row>
    <row r="200" spans="1:6" ht="15">
      <c r="A200" s="20" t="s">
        <v>61</v>
      </c>
      <c r="B200" s="32">
        <v>7645</v>
      </c>
      <c r="C200" s="32" t="s">
        <v>824</v>
      </c>
      <c r="D200" s="32">
        <v>40375247</v>
      </c>
      <c r="E200" s="20">
        <v>200000</v>
      </c>
      <c r="F200" s="32">
        <v>194264.34</v>
      </c>
    </row>
    <row r="201" spans="1:6" ht="15">
      <c r="A201" s="20" t="s">
        <v>61</v>
      </c>
      <c r="B201" s="32">
        <v>7855</v>
      </c>
      <c r="C201" s="32" t="s">
        <v>825</v>
      </c>
      <c r="D201" s="32">
        <v>38912586</v>
      </c>
      <c r="E201" s="20">
        <v>198854.09</v>
      </c>
      <c r="F201" s="32">
        <v>198616.09</v>
      </c>
    </row>
    <row r="202" spans="1:6" ht="15">
      <c r="A202" s="20" t="s">
        <v>61</v>
      </c>
      <c r="B202" s="32">
        <v>8739</v>
      </c>
      <c r="C202" s="32" t="s">
        <v>826</v>
      </c>
      <c r="D202" s="32">
        <v>40480900</v>
      </c>
      <c r="E202" s="20">
        <v>169161.9</v>
      </c>
      <c r="F202" s="32">
        <v>166096.26</v>
      </c>
    </row>
    <row r="203" spans="1:6" ht="15">
      <c r="A203" s="20" t="s">
        <v>61</v>
      </c>
      <c r="B203" s="32">
        <v>6245</v>
      </c>
      <c r="C203" s="32" t="s">
        <v>827</v>
      </c>
      <c r="D203" s="32">
        <v>39031932</v>
      </c>
      <c r="E203" s="20">
        <v>199835.21</v>
      </c>
      <c r="F203" s="32">
        <v>199835.19</v>
      </c>
    </row>
    <row r="204" spans="1:6" ht="15">
      <c r="A204" s="20" t="s">
        <v>61</v>
      </c>
      <c r="B204" s="32">
        <v>2432</v>
      </c>
      <c r="C204" s="32" t="s">
        <v>828</v>
      </c>
      <c r="D204" s="32">
        <v>40539536</v>
      </c>
      <c r="E204" s="20">
        <v>200000</v>
      </c>
      <c r="F204" s="32">
        <v>199998</v>
      </c>
    </row>
    <row r="205" spans="1:6" ht="15">
      <c r="A205" s="20" t="s">
        <v>61</v>
      </c>
      <c r="B205" s="32">
        <v>9877</v>
      </c>
      <c r="C205" s="32" t="s">
        <v>829</v>
      </c>
      <c r="D205" s="32">
        <v>40425574</v>
      </c>
      <c r="E205" s="20">
        <v>200000</v>
      </c>
      <c r="F205" s="32">
        <v>200000</v>
      </c>
    </row>
    <row r="206" spans="1:6" ht="15">
      <c r="A206" s="20" t="s">
        <v>61</v>
      </c>
      <c r="B206" s="32">
        <v>8797</v>
      </c>
      <c r="C206" s="32" t="s">
        <v>830</v>
      </c>
      <c r="D206" s="32">
        <v>39449952</v>
      </c>
      <c r="E206" s="20">
        <v>167088.42</v>
      </c>
      <c r="F206" s="32">
        <v>167088.42</v>
      </c>
    </row>
    <row r="207" spans="1:6" ht="15">
      <c r="A207" s="20" t="s">
        <v>61</v>
      </c>
      <c r="B207" s="163">
        <v>2925</v>
      </c>
      <c r="C207" s="163" t="s">
        <v>831</v>
      </c>
      <c r="D207" s="163">
        <v>40330776</v>
      </c>
      <c r="E207" s="20">
        <v>199845.48</v>
      </c>
      <c r="F207" s="163">
        <v>199845.48</v>
      </c>
    </row>
    <row r="208" spans="1:6" ht="15">
      <c r="A208" s="20" t="s">
        <v>61</v>
      </c>
      <c r="B208" s="32">
        <v>6206</v>
      </c>
      <c r="C208" s="32" t="s">
        <v>832</v>
      </c>
      <c r="D208" s="32">
        <v>36976745</v>
      </c>
      <c r="E208" s="20">
        <v>199539.99</v>
      </c>
      <c r="F208" s="32">
        <v>199539.99</v>
      </c>
    </row>
    <row r="209" spans="1:6" ht="15">
      <c r="A209" s="20" t="s">
        <v>61</v>
      </c>
      <c r="B209" s="32">
        <v>879</v>
      </c>
      <c r="C209" s="32" t="s">
        <v>833</v>
      </c>
      <c r="D209" s="32">
        <v>40362379</v>
      </c>
      <c r="E209" s="20">
        <v>200000</v>
      </c>
      <c r="F209" s="32">
        <v>196364</v>
      </c>
    </row>
    <row r="210" spans="1:6" ht="15">
      <c r="A210" s="20" t="s">
        <v>61</v>
      </c>
      <c r="B210" s="32">
        <v>5987</v>
      </c>
      <c r="C210" s="32" t="s">
        <v>834</v>
      </c>
      <c r="D210" s="32">
        <v>40236117</v>
      </c>
      <c r="E210" s="20">
        <v>200000</v>
      </c>
      <c r="F210" s="32">
        <v>200000</v>
      </c>
    </row>
    <row r="211" spans="1:6" ht="15">
      <c r="A211" s="20" t="s">
        <v>61</v>
      </c>
      <c r="B211" s="32">
        <v>3131</v>
      </c>
      <c r="C211" s="32" t="s">
        <v>835</v>
      </c>
      <c r="D211" s="32">
        <v>40272330</v>
      </c>
      <c r="E211" s="20">
        <v>190916.36</v>
      </c>
      <c r="F211" s="32">
        <v>190916.36</v>
      </c>
    </row>
    <row r="212" spans="1:6" ht="15">
      <c r="A212" s="20" t="s">
        <v>61</v>
      </c>
      <c r="B212" s="32">
        <v>1770</v>
      </c>
      <c r="C212" s="32" t="s">
        <v>836</v>
      </c>
      <c r="D212" s="32">
        <v>39662275</v>
      </c>
      <c r="E212" s="20">
        <v>199999.98</v>
      </c>
      <c r="F212" s="32">
        <v>199999.98</v>
      </c>
    </row>
    <row r="213" spans="1:6" ht="15">
      <c r="A213" s="20" t="s">
        <v>61</v>
      </c>
      <c r="B213" s="32">
        <v>6219</v>
      </c>
      <c r="C213" s="32" t="s">
        <v>837</v>
      </c>
      <c r="D213" s="32">
        <v>39031916</v>
      </c>
      <c r="E213" s="20">
        <v>200000</v>
      </c>
      <c r="F213" s="32">
        <v>191998.97</v>
      </c>
    </row>
    <row r="214" spans="1:6" ht="15">
      <c r="A214" s="20" t="s">
        <v>61</v>
      </c>
      <c r="B214" s="163">
        <v>4284</v>
      </c>
      <c r="C214" s="163" t="s">
        <v>838</v>
      </c>
      <c r="D214" s="163">
        <v>40086389</v>
      </c>
      <c r="E214" s="20">
        <v>200000</v>
      </c>
      <c r="F214" s="163">
        <v>200000</v>
      </c>
    </row>
    <row r="215" spans="1:6" ht="15">
      <c r="A215" s="20" t="s">
        <v>61</v>
      </c>
      <c r="B215" s="32">
        <v>9011</v>
      </c>
      <c r="C215" s="32" t="s">
        <v>839</v>
      </c>
      <c r="D215" s="32">
        <v>37581484</v>
      </c>
      <c r="E215" s="20">
        <v>198651.29</v>
      </c>
      <c r="F215" s="32">
        <v>198371.42</v>
      </c>
    </row>
    <row r="216" spans="1:6" ht="15">
      <c r="A216" s="20" t="s">
        <v>61</v>
      </c>
      <c r="B216" s="32">
        <v>11327</v>
      </c>
      <c r="C216" s="32" t="s">
        <v>840</v>
      </c>
      <c r="D216" s="32">
        <v>39423669</v>
      </c>
      <c r="E216" s="20">
        <v>199596</v>
      </c>
      <c r="F216" s="32">
        <v>199352</v>
      </c>
    </row>
    <row r="217" spans="1:6" ht="15">
      <c r="A217" s="20" t="s">
        <v>61</v>
      </c>
      <c r="B217" s="163">
        <v>3952</v>
      </c>
      <c r="C217" s="163" t="s">
        <v>841</v>
      </c>
      <c r="D217" s="163">
        <v>40546100</v>
      </c>
      <c r="E217" s="20">
        <v>199739.45</v>
      </c>
      <c r="F217" s="163">
        <v>199739.45</v>
      </c>
    </row>
    <row r="218" spans="1:6" ht="15">
      <c r="A218" s="20" t="s">
        <v>61</v>
      </c>
      <c r="B218" s="163">
        <v>4055</v>
      </c>
      <c r="C218" s="163" t="s">
        <v>842</v>
      </c>
      <c r="D218" s="163">
        <v>40377736</v>
      </c>
      <c r="E218" s="20">
        <v>200000</v>
      </c>
      <c r="F218" s="163">
        <v>200000</v>
      </c>
    </row>
    <row r="219" spans="1:6" ht="15">
      <c r="A219" s="20" t="s">
        <v>61</v>
      </c>
      <c r="B219" s="163">
        <v>4080</v>
      </c>
      <c r="C219" s="163" t="s">
        <v>843</v>
      </c>
      <c r="D219" s="163">
        <v>40493846</v>
      </c>
      <c r="E219" s="20">
        <v>199763.93</v>
      </c>
      <c r="F219" s="163">
        <v>199763.74</v>
      </c>
    </row>
    <row r="220" spans="1:6" ht="15">
      <c r="A220" s="20" t="s">
        <v>61</v>
      </c>
      <c r="B220" s="163">
        <v>4089</v>
      </c>
      <c r="C220" s="163" t="s">
        <v>844</v>
      </c>
      <c r="D220" s="163">
        <v>40377680</v>
      </c>
      <c r="E220" s="20">
        <v>200000</v>
      </c>
      <c r="F220" s="163">
        <v>200000</v>
      </c>
    </row>
    <row r="221" spans="1:6" ht="15">
      <c r="A221" s="20" t="s">
        <v>61</v>
      </c>
      <c r="B221" s="32">
        <v>9767</v>
      </c>
      <c r="C221" s="32" t="s">
        <v>845</v>
      </c>
      <c r="D221" s="32">
        <v>40192304</v>
      </c>
      <c r="E221" s="20">
        <v>199999.36</v>
      </c>
      <c r="F221" s="32">
        <v>199999.36</v>
      </c>
    </row>
    <row r="222" spans="1:6" ht="15">
      <c r="A222" s="20" t="s">
        <v>61</v>
      </c>
      <c r="B222" s="163">
        <v>10817</v>
      </c>
      <c r="C222" s="163" t="s">
        <v>846</v>
      </c>
      <c r="D222" s="163">
        <v>40504694</v>
      </c>
      <c r="E222" s="20">
        <v>200000</v>
      </c>
      <c r="F222" s="163">
        <v>200000</v>
      </c>
    </row>
    <row r="223" spans="1:6" ht="15">
      <c r="A223" s="20" t="s">
        <v>61</v>
      </c>
      <c r="B223" s="163">
        <v>2954</v>
      </c>
      <c r="C223" s="163" t="s">
        <v>847</v>
      </c>
      <c r="D223" s="163">
        <v>40228637</v>
      </c>
      <c r="E223" s="20">
        <v>200000</v>
      </c>
      <c r="F223" s="163">
        <v>197764.71</v>
      </c>
    </row>
    <row r="224" spans="1:6" ht="15">
      <c r="A224" s="20" t="s">
        <v>61</v>
      </c>
      <c r="B224" s="163">
        <v>8012</v>
      </c>
      <c r="C224" s="163" t="s">
        <v>848</v>
      </c>
      <c r="D224" s="163">
        <v>40441740</v>
      </c>
      <c r="E224" s="20">
        <v>200000</v>
      </c>
      <c r="F224" s="163">
        <v>200000</v>
      </c>
    </row>
    <row r="225" spans="1:6" ht="15">
      <c r="A225" s="20" t="s">
        <v>61</v>
      </c>
      <c r="B225" s="163">
        <v>5348</v>
      </c>
      <c r="C225" s="163" t="s">
        <v>849</v>
      </c>
      <c r="D225" s="163">
        <v>40186078</v>
      </c>
      <c r="E225" s="20">
        <v>199734</v>
      </c>
      <c r="F225" s="163">
        <v>198879</v>
      </c>
    </row>
    <row r="226" spans="1:6" ht="15">
      <c r="A226" s="20" t="s">
        <v>61</v>
      </c>
      <c r="B226" s="163">
        <v>7252</v>
      </c>
      <c r="C226" s="163" t="s">
        <v>850</v>
      </c>
      <c r="D226" s="163">
        <v>40206175</v>
      </c>
      <c r="E226" s="20">
        <v>199910</v>
      </c>
      <c r="F226" s="163">
        <v>199748.5</v>
      </c>
    </row>
    <row r="227" spans="1:6" ht="15">
      <c r="A227" s="20" t="s">
        <v>61</v>
      </c>
      <c r="B227" s="163">
        <v>10075</v>
      </c>
      <c r="C227" s="163" t="s">
        <v>851</v>
      </c>
      <c r="D227" s="163">
        <v>40578314</v>
      </c>
      <c r="E227" s="20">
        <v>200000</v>
      </c>
      <c r="F227" s="163">
        <v>200000</v>
      </c>
    </row>
    <row r="228" spans="1:6" ht="15">
      <c r="A228" s="20" t="s">
        <v>61</v>
      </c>
      <c r="B228" s="163">
        <v>7277</v>
      </c>
      <c r="C228" s="163" t="s">
        <v>852</v>
      </c>
      <c r="D228" s="163">
        <v>40372372</v>
      </c>
      <c r="E228" s="20">
        <v>199950.64</v>
      </c>
      <c r="F228" s="163">
        <v>199950.64</v>
      </c>
    </row>
    <row r="229" spans="1:6" ht="15">
      <c r="A229" s="20" t="s">
        <v>61</v>
      </c>
      <c r="B229" s="163">
        <v>447</v>
      </c>
      <c r="C229" s="163" t="s">
        <v>853</v>
      </c>
      <c r="D229" s="163">
        <v>39064310</v>
      </c>
      <c r="E229" s="20">
        <v>200000</v>
      </c>
      <c r="F229" s="163">
        <v>200000</v>
      </c>
    </row>
    <row r="231" spans="1:6" ht="15">
      <c r="A231" s="136" t="s">
        <v>957</v>
      </c>
      <c r="B231" s="5"/>
      <c r="C231" s="5"/>
      <c r="D231" s="5"/>
      <c r="E231" s="5"/>
      <c r="F231" s="199"/>
    </row>
    <row r="232" spans="1:6" ht="30">
      <c r="A232" s="66" t="s">
        <v>0</v>
      </c>
      <c r="B232" s="66" t="s">
        <v>1</v>
      </c>
      <c r="C232" s="66" t="s">
        <v>2</v>
      </c>
      <c r="D232" s="66" t="s">
        <v>3</v>
      </c>
      <c r="E232" s="67" t="s">
        <v>4</v>
      </c>
      <c r="F232" s="67" t="s">
        <v>5</v>
      </c>
    </row>
    <row r="233" spans="1:6" ht="15">
      <c r="A233" s="119" t="s">
        <v>61</v>
      </c>
      <c r="B233" s="119">
        <v>1079</v>
      </c>
      <c r="C233" s="119" t="s">
        <v>1020</v>
      </c>
      <c r="D233" s="119">
        <v>37156344</v>
      </c>
      <c r="E233" s="119">
        <v>199566.1</v>
      </c>
      <c r="F233" s="119">
        <v>109241.28</v>
      </c>
    </row>
    <row r="234" spans="1:6" ht="15">
      <c r="A234" s="119" t="s">
        <v>61</v>
      </c>
      <c r="B234" s="119">
        <v>10554</v>
      </c>
      <c r="C234" s="119" t="s">
        <v>1021</v>
      </c>
      <c r="D234" s="119">
        <v>40608636</v>
      </c>
      <c r="E234" s="119">
        <v>200000</v>
      </c>
      <c r="F234" s="119">
        <v>200000</v>
      </c>
    </row>
    <row r="235" spans="1:6" ht="15">
      <c r="A235" s="119" t="s">
        <v>61</v>
      </c>
      <c r="B235" s="119">
        <v>8376</v>
      </c>
      <c r="C235" s="119" t="s">
        <v>1022</v>
      </c>
      <c r="D235" s="119">
        <v>40114705</v>
      </c>
      <c r="E235" s="119">
        <v>199999.92</v>
      </c>
      <c r="F235" s="119">
        <v>199999.92</v>
      </c>
    </row>
    <row r="236" spans="1:6" ht="15">
      <c r="A236" s="119" t="s">
        <v>61</v>
      </c>
      <c r="B236" s="119">
        <v>9538</v>
      </c>
      <c r="C236" s="119" t="s">
        <v>1023</v>
      </c>
      <c r="D236" s="119">
        <v>40292834</v>
      </c>
      <c r="E236" s="119">
        <v>199642.5</v>
      </c>
      <c r="F236" s="119">
        <v>199642.5</v>
      </c>
    </row>
    <row r="237" spans="1:6" ht="15">
      <c r="A237" s="119" t="s">
        <v>61</v>
      </c>
      <c r="B237" s="119">
        <v>10383</v>
      </c>
      <c r="C237" s="119" t="s">
        <v>1024</v>
      </c>
      <c r="D237" s="119">
        <v>40555892</v>
      </c>
      <c r="E237" s="119">
        <v>199998.82</v>
      </c>
      <c r="F237" s="119">
        <v>199998.82</v>
      </c>
    </row>
    <row r="238" spans="1:6" ht="15">
      <c r="A238" s="217" t="s">
        <v>61</v>
      </c>
      <c r="B238" s="217">
        <v>10698</v>
      </c>
      <c r="C238" s="218" t="s">
        <v>1025</v>
      </c>
      <c r="D238" s="217">
        <v>37696425</v>
      </c>
      <c r="E238" s="217">
        <v>139022.03</v>
      </c>
      <c r="F238" s="217">
        <v>139022.03</v>
      </c>
    </row>
    <row r="239" spans="1:6" ht="15">
      <c r="A239" s="119" t="s">
        <v>61</v>
      </c>
      <c r="B239" s="219">
        <v>4527</v>
      </c>
      <c r="C239" s="219" t="s">
        <v>1026</v>
      </c>
      <c r="D239" s="119">
        <v>40444436</v>
      </c>
      <c r="E239" s="219">
        <v>193289.62</v>
      </c>
      <c r="F239" s="219">
        <v>193262.62</v>
      </c>
    </row>
    <row r="241" spans="1:6" ht="15">
      <c r="A241" s="136" t="s">
        <v>1039</v>
      </c>
      <c r="B241" s="134"/>
      <c r="C241" s="134"/>
      <c r="D241" s="134"/>
      <c r="E241" s="134"/>
      <c r="F241" s="137"/>
    </row>
    <row r="242" spans="1:6" ht="30">
      <c r="A242" s="66" t="s">
        <v>0</v>
      </c>
      <c r="B242" s="66" t="s">
        <v>1</v>
      </c>
      <c r="C242" s="66" t="s">
        <v>2</v>
      </c>
      <c r="D242" s="66" t="s">
        <v>3</v>
      </c>
      <c r="E242" s="67" t="s">
        <v>4</v>
      </c>
      <c r="F242" s="67" t="s">
        <v>5</v>
      </c>
    </row>
    <row r="243" spans="1:6" ht="15">
      <c r="A243" s="119" t="s">
        <v>61</v>
      </c>
      <c r="B243" s="119">
        <v>6347</v>
      </c>
      <c r="C243" s="119" t="s">
        <v>1077</v>
      </c>
      <c r="D243" s="119">
        <v>39555422</v>
      </c>
      <c r="E243" s="119">
        <v>196477.87</v>
      </c>
      <c r="F243" s="119">
        <v>195564.47</v>
      </c>
    </row>
    <row r="244" spans="1:6" ht="15">
      <c r="A244" s="119" t="s">
        <v>61</v>
      </c>
      <c r="B244" s="119">
        <v>3311</v>
      </c>
      <c r="C244" s="119" t="s">
        <v>1078</v>
      </c>
      <c r="D244" s="119">
        <v>40209538</v>
      </c>
      <c r="E244" s="119">
        <v>198083.73</v>
      </c>
      <c r="F244" s="119">
        <v>175433.46</v>
      </c>
    </row>
    <row r="245" spans="1:6" ht="15">
      <c r="A245" s="119" t="s">
        <v>61</v>
      </c>
      <c r="B245" s="119">
        <v>9548</v>
      </c>
      <c r="C245" s="119" t="s">
        <v>1079</v>
      </c>
      <c r="D245" s="119">
        <v>40528367</v>
      </c>
      <c r="E245" s="119">
        <v>199964.62</v>
      </c>
      <c r="F245" s="119">
        <v>199964.61</v>
      </c>
    </row>
    <row r="246" spans="1:6" ht="15">
      <c r="A246" s="119" t="s">
        <v>61</v>
      </c>
      <c r="B246" s="119">
        <v>4069</v>
      </c>
      <c r="C246" s="119" t="s">
        <v>1080</v>
      </c>
      <c r="D246" s="119">
        <v>40566271</v>
      </c>
      <c r="E246" s="119">
        <v>198660</v>
      </c>
      <c r="F246" s="119">
        <v>174381.51</v>
      </c>
    </row>
    <row r="247" spans="1:6" ht="15">
      <c r="A247" s="119" t="s">
        <v>61</v>
      </c>
      <c r="B247" s="119">
        <v>9390</v>
      </c>
      <c r="C247" s="119" t="s">
        <v>1081</v>
      </c>
      <c r="D247" s="119">
        <v>38355965</v>
      </c>
      <c r="E247" s="119">
        <v>195561.75</v>
      </c>
      <c r="F247" s="119">
        <v>195561.68</v>
      </c>
    </row>
    <row r="249" spans="1:6" ht="15">
      <c r="A249" s="256" t="s">
        <v>1139</v>
      </c>
      <c r="B249" s="257"/>
      <c r="C249" s="258"/>
      <c r="D249" s="257"/>
      <c r="E249" s="257"/>
      <c r="F249" s="259"/>
    </row>
    <row r="250" spans="1:6" ht="30">
      <c r="A250" s="260" t="s">
        <v>0</v>
      </c>
      <c r="B250" s="260" t="s">
        <v>1</v>
      </c>
      <c r="C250" s="260" t="s">
        <v>2</v>
      </c>
      <c r="D250" s="260" t="s">
        <v>3</v>
      </c>
      <c r="E250" s="261" t="s">
        <v>4</v>
      </c>
      <c r="F250" s="261" t="s">
        <v>5</v>
      </c>
    </row>
    <row r="251" spans="1:6" ht="15">
      <c r="A251" s="119" t="s">
        <v>61</v>
      </c>
      <c r="B251" s="119">
        <v>7578</v>
      </c>
      <c r="C251" s="119" t="s">
        <v>1154</v>
      </c>
      <c r="D251" s="119">
        <v>40150880</v>
      </c>
      <c r="E251" s="119">
        <v>199103.01</v>
      </c>
      <c r="F251" s="119">
        <v>197976.89</v>
      </c>
    </row>
    <row r="252" spans="1:6" ht="15">
      <c r="A252" s="119" t="s">
        <v>61</v>
      </c>
      <c r="B252" s="119">
        <v>10475</v>
      </c>
      <c r="C252" s="119" t="s">
        <v>1155</v>
      </c>
      <c r="D252" s="119">
        <v>37883016</v>
      </c>
      <c r="E252" s="119">
        <v>199152.86</v>
      </c>
      <c r="F252" s="119">
        <v>199152.86</v>
      </c>
    </row>
    <row r="253" spans="1:6" ht="15">
      <c r="A253" s="119" t="s">
        <v>61</v>
      </c>
      <c r="B253" s="119">
        <v>5067</v>
      </c>
      <c r="C253" s="119" t="s">
        <v>1156</v>
      </c>
      <c r="D253" s="119">
        <v>39788690</v>
      </c>
      <c r="E253" s="119">
        <v>199637.3</v>
      </c>
      <c r="F253" s="119">
        <v>199637.3</v>
      </c>
    </row>
    <row r="254" spans="1:6" ht="15">
      <c r="A254" s="119" t="s">
        <v>61</v>
      </c>
      <c r="B254" s="119">
        <v>1062</v>
      </c>
      <c r="C254" s="119" t="s">
        <v>1157</v>
      </c>
      <c r="D254" s="119">
        <v>40473164</v>
      </c>
      <c r="E254" s="119">
        <v>199956.56</v>
      </c>
      <c r="F254" s="119">
        <v>199956.56</v>
      </c>
    </row>
    <row r="255" spans="1:6" ht="15">
      <c r="A255" s="119" t="s">
        <v>61</v>
      </c>
      <c r="B255" s="119">
        <v>6068</v>
      </c>
      <c r="C255" s="119" t="s">
        <v>1158</v>
      </c>
      <c r="D255" s="119">
        <v>40175079</v>
      </c>
      <c r="E255" s="119">
        <v>199920</v>
      </c>
      <c r="F255" s="119">
        <v>199920</v>
      </c>
    </row>
    <row r="256" spans="1:6" ht="15">
      <c r="A256" s="217" t="s">
        <v>61</v>
      </c>
      <c r="B256" s="217">
        <v>1147</v>
      </c>
      <c r="C256" s="119" t="s">
        <v>1159</v>
      </c>
      <c r="D256" s="119">
        <v>39668448</v>
      </c>
      <c r="E256" s="217">
        <v>200000</v>
      </c>
      <c r="F256" s="217">
        <v>200000</v>
      </c>
    </row>
    <row r="257" spans="1:6" ht="15">
      <c r="A257" s="119" t="s">
        <v>61</v>
      </c>
      <c r="B257" s="219">
        <v>9961</v>
      </c>
      <c r="C257" s="119" t="s">
        <v>1160</v>
      </c>
      <c r="D257" s="119">
        <v>40344623</v>
      </c>
      <c r="E257" s="219">
        <v>197609</v>
      </c>
      <c r="F257" s="219">
        <v>197609</v>
      </c>
    </row>
    <row r="259" spans="1:6" ht="15">
      <c r="A259" s="220" t="s">
        <v>1166</v>
      </c>
      <c r="B259" s="20"/>
      <c r="C259" s="12"/>
      <c r="D259" s="20"/>
      <c r="E259" s="20"/>
      <c r="F259" s="139"/>
    </row>
    <row r="260" spans="1:6" ht="30">
      <c r="A260" s="64" t="s">
        <v>0</v>
      </c>
      <c r="B260" s="64" t="s">
        <v>1</v>
      </c>
      <c r="C260" s="64" t="s">
        <v>2</v>
      </c>
      <c r="D260" s="64" t="s">
        <v>3</v>
      </c>
      <c r="E260" s="65" t="s">
        <v>4</v>
      </c>
      <c r="F260" s="65" t="s">
        <v>5</v>
      </c>
    </row>
    <row r="261" spans="1:6" ht="15">
      <c r="A261" s="119" t="s">
        <v>61</v>
      </c>
      <c r="B261" s="119">
        <v>3280</v>
      </c>
      <c r="C261" s="119" t="s">
        <v>1185</v>
      </c>
      <c r="D261" s="119">
        <v>37896237</v>
      </c>
      <c r="E261" s="119">
        <v>197180.45</v>
      </c>
      <c r="F261" s="119">
        <v>197180.45</v>
      </c>
    </row>
    <row r="262" spans="1:6" ht="15">
      <c r="A262" s="119" t="s">
        <v>61</v>
      </c>
      <c r="B262" s="119">
        <v>11300</v>
      </c>
      <c r="C262" s="119" t="s">
        <v>1186</v>
      </c>
      <c r="D262" s="119">
        <v>39712560</v>
      </c>
      <c r="E262" s="119">
        <v>199216.56</v>
      </c>
      <c r="F262" s="119">
        <v>199216.36</v>
      </c>
    </row>
    <row r="263" spans="1:6" ht="15">
      <c r="A263" s="119" t="s">
        <v>61</v>
      </c>
      <c r="B263" s="119">
        <v>1914</v>
      </c>
      <c r="C263" s="119" t="s">
        <v>1187</v>
      </c>
      <c r="D263" s="119">
        <v>40142446</v>
      </c>
      <c r="E263" s="119">
        <v>200000</v>
      </c>
      <c r="F263" s="119">
        <v>200000</v>
      </c>
    </row>
    <row r="264" spans="1:6" ht="15">
      <c r="A264" s="119" t="s">
        <v>61</v>
      </c>
      <c r="B264" s="119">
        <v>2000</v>
      </c>
      <c r="C264" s="119" t="s">
        <v>1188</v>
      </c>
      <c r="D264" s="119">
        <v>40452862</v>
      </c>
      <c r="E264" s="119">
        <v>199205.65</v>
      </c>
      <c r="F264" s="119">
        <v>188111.31</v>
      </c>
    </row>
    <row r="265" spans="1:6" ht="15">
      <c r="A265" s="119" t="s">
        <v>61</v>
      </c>
      <c r="B265" s="119">
        <v>5879</v>
      </c>
      <c r="C265" s="119" t="s">
        <v>1189</v>
      </c>
      <c r="D265" s="119">
        <v>38642172</v>
      </c>
      <c r="E265" s="119">
        <v>168052.4</v>
      </c>
      <c r="F265" s="119">
        <v>168051.88</v>
      </c>
    </row>
    <row r="267" spans="1:6" ht="15">
      <c r="A267" s="220" t="s">
        <v>1246</v>
      </c>
      <c r="B267" s="20"/>
      <c r="C267" s="12"/>
      <c r="D267" s="20"/>
      <c r="E267" s="20"/>
      <c r="F267" s="139"/>
    </row>
    <row r="268" spans="1:6" ht="30">
      <c r="A268" s="64" t="s">
        <v>0</v>
      </c>
      <c r="B268" s="64" t="s">
        <v>1</v>
      </c>
      <c r="C268" s="64" t="s">
        <v>2</v>
      </c>
      <c r="D268" s="64" t="s">
        <v>3</v>
      </c>
      <c r="E268" s="65" t="s">
        <v>4</v>
      </c>
      <c r="F268" s="65" t="s">
        <v>5</v>
      </c>
    </row>
    <row r="269" spans="1:6" ht="15">
      <c r="A269" s="284" t="s">
        <v>61</v>
      </c>
      <c r="B269" s="284">
        <v>6614</v>
      </c>
      <c r="C269" s="284" t="s">
        <v>1247</v>
      </c>
      <c r="D269" s="284">
        <v>39798570</v>
      </c>
      <c r="E269" s="284">
        <v>200000</v>
      </c>
      <c r="F269" s="284">
        <v>199999.99</v>
      </c>
    </row>
    <row r="270" spans="1:6" ht="15">
      <c r="A270" s="284" t="s">
        <v>61</v>
      </c>
      <c r="B270" s="284">
        <v>10042</v>
      </c>
      <c r="C270" s="284" t="s">
        <v>1248</v>
      </c>
      <c r="D270" s="284">
        <v>39679153</v>
      </c>
      <c r="E270" s="284">
        <v>198026.24</v>
      </c>
      <c r="F270" s="284">
        <v>198026.24</v>
      </c>
    </row>
    <row r="271" spans="1:6" ht="15">
      <c r="A271" s="284" t="s">
        <v>61</v>
      </c>
      <c r="B271" s="284">
        <v>2450</v>
      </c>
      <c r="C271" s="284" t="s">
        <v>1249</v>
      </c>
      <c r="D271" s="284">
        <v>40596353</v>
      </c>
      <c r="E271" s="284">
        <v>200000</v>
      </c>
      <c r="F271" s="284">
        <v>199914.59</v>
      </c>
    </row>
    <row r="272" spans="1:6" ht="15">
      <c r="A272" s="284" t="s">
        <v>61</v>
      </c>
      <c r="B272" s="284">
        <v>9955</v>
      </c>
      <c r="C272" s="284" t="s">
        <v>1250</v>
      </c>
      <c r="D272" s="284">
        <v>40596523</v>
      </c>
      <c r="E272" s="284">
        <v>199959.9</v>
      </c>
      <c r="F272" s="284">
        <v>199959.87</v>
      </c>
    </row>
    <row r="273" spans="1:6" ht="15">
      <c r="A273" s="284" t="s">
        <v>61</v>
      </c>
      <c r="B273" s="284">
        <v>9275</v>
      </c>
      <c r="C273" s="284" t="s">
        <v>1251</v>
      </c>
      <c r="D273" s="284">
        <v>40573872</v>
      </c>
      <c r="E273" s="284">
        <v>199979.13</v>
      </c>
      <c r="F273" s="284">
        <v>199979.12</v>
      </c>
    </row>
    <row r="274" spans="1:6" ht="15">
      <c r="A274" s="284" t="s">
        <v>61</v>
      </c>
      <c r="B274" s="284">
        <v>4293</v>
      </c>
      <c r="C274" s="284" t="s">
        <v>1252</v>
      </c>
      <c r="D274" s="284">
        <v>39565728</v>
      </c>
      <c r="E274" s="284">
        <v>200000</v>
      </c>
      <c r="F274" s="284">
        <v>198309.8</v>
      </c>
    </row>
    <row r="276" spans="1:6" ht="15">
      <c r="A276" s="220" t="s">
        <v>1294</v>
      </c>
      <c r="B276" s="20"/>
      <c r="C276" s="285"/>
      <c r="D276" s="20"/>
      <c r="E276" s="20"/>
      <c r="F276" s="139"/>
    </row>
    <row r="277" spans="1:6" ht="30">
      <c r="A277" s="64" t="s">
        <v>0</v>
      </c>
      <c r="B277" s="64" t="s">
        <v>1</v>
      </c>
      <c r="C277" s="64" t="s">
        <v>2</v>
      </c>
      <c r="D277" s="64" t="s">
        <v>3</v>
      </c>
      <c r="E277" s="65" t="s">
        <v>4</v>
      </c>
      <c r="F277" s="65" t="s">
        <v>5</v>
      </c>
    </row>
    <row r="278" spans="1:6" ht="15">
      <c r="A278" s="284" t="s">
        <v>61</v>
      </c>
      <c r="B278" s="284">
        <v>8018</v>
      </c>
      <c r="C278" s="284" t="s">
        <v>1308</v>
      </c>
      <c r="D278" s="284">
        <v>40435217</v>
      </c>
      <c r="E278" s="284">
        <v>199893.42</v>
      </c>
      <c r="F278" s="284">
        <v>199893.42</v>
      </c>
    </row>
    <row r="279" spans="1:6" ht="15">
      <c r="A279" s="284" t="s">
        <v>61</v>
      </c>
      <c r="B279" s="284">
        <v>6609</v>
      </c>
      <c r="C279" s="284" t="s">
        <v>1309</v>
      </c>
      <c r="D279" s="284">
        <v>39795557</v>
      </c>
      <c r="E279" s="284">
        <v>199993.06</v>
      </c>
      <c r="F279" s="284">
        <v>199992.77</v>
      </c>
    </row>
    <row r="280" spans="1:6" ht="15">
      <c r="A280" s="284" t="s">
        <v>61</v>
      </c>
      <c r="B280" s="284">
        <v>6210</v>
      </c>
      <c r="C280" s="284" t="s">
        <v>1310</v>
      </c>
      <c r="D280" s="284">
        <v>38971078</v>
      </c>
      <c r="E280" s="284">
        <v>192000</v>
      </c>
      <c r="F280" s="284">
        <v>161344.54</v>
      </c>
    </row>
    <row r="281" spans="1:6" ht="15">
      <c r="A281" s="284" t="s">
        <v>61</v>
      </c>
      <c r="B281" s="284">
        <v>8107</v>
      </c>
      <c r="C281" s="284" t="s">
        <v>1311</v>
      </c>
      <c r="D281" s="284">
        <v>39089454</v>
      </c>
      <c r="E281" s="284">
        <v>194843.5</v>
      </c>
      <c r="F281" s="284">
        <v>194843.5</v>
      </c>
    </row>
    <row r="282" spans="1:6" ht="15">
      <c r="A282" s="284" t="s">
        <v>61</v>
      </c>
      <c r="B282" s="284">
        <v>10071</v>
      </c>
      <c r="C282" s="284" t="s">
        <v>1312</v>
      </c>
      <c r="D282" s="284">
        <v>40525077</v>
      </c>
      <c r="E282" s="284">
        <v>199886.24</v>
      </c>
      <c r="F282" s="284">
        <v>198915.53</v>
      </c>
    </row>
    <row r="283" spans="1:6" ht="15">
      <c r="A283" s="284" t="s">
        <v>61</v>
      </c>
      <c r="B283" s="284">
        <v>2137</v>
      </c>
      <c r="C283" s="284" t="s">
        <v>1313</v>
      </c>
      <c r="D283" s="284">
        <v>39952554</v>
      </c>
      <c r="E283" s="284">
        <v>199929.75</v>
      </c>
      <c r="F283" s="284">
        <v>199929.75</v>
      </c>
    </row>
    <row r="285" ht="15">
      <c r="A285" t="s">
        <v>1330</v>
      </c>
    </row>
    <row r="286" spans="1:6" ht="30">
      <c r="A286" s="64" t="s">
        <v>0</v>
      </c>
      <c r="B286" s="64" t="s">
        <v>1</v>
      </c>
      <c r="C286" s="64" t="s">
        <v>2</v>
      </c>
      <c r="D286" s="64" t="s">
        <v>3</v>
      </c>
      <c r="E286" s="65" t="s">
        <v>4</v>
      </c>
      <c r="F286" s="65" t="s">
        <v>5</v>
      </c>
    </row>
    <row r="287" spans="1:6" ht="15">
      <c r="A287" s="284" t="s">
        <v>61</v>
      </c>
      <c r="B287" s="284">
        <v>1554</v>
      </c>
      <c r="C287" s="284" t="s">
        <v>1331</v>
      </c>
      <c r="D287" s="284">
        <v>38017263</v>
      </c>
      <c r="E287" s="284">
        <v>199899.96</v>
      </c>
      <c r="F287" s="284">
        <v>199899.96</v>
      </c>
    </row>
    <row r="288" spans="1:6" ht="15">
      <c r="A288" s="284" t="s">
        <v>61</v>
      </c>
      <c r="B288" s="284">
        <v>8329</v>
      </c>
      <c r="C288" s="284" t="s">
        <v>1332</v>
      </c>
      <c r="D288" s="284">
        <v>40330679</v>
      </c>
      <c r="E288" s="284">
        <v>170500</v>
      </c>
      <c r="F288" s="284">
        <v>170500</v>
      </c>
    </row>
    <row r="289" spans="1:6" ht="15">
      <c r="A289" s="284" t="s">
        <v>61</v>
      </c>
      <c r="B289" s="284">
        <v>1677</v>
      </c>
      <c r="C289" s="284" t="s">
        <v>1333</v>
      </c>
      <c r="D289" s="284">
        <v>40238991</v>
      </c>
      <c r="E289" s="284">
        <v>165550.05</v>
      </c>
      <c r="F289" s="284">
        <v>165549.55</v>
      </c>
    </row>
    <row r="290" spans="1:6" ht="15">
      <c r="A290" s="284" t="s">
        <v>61</v>
      </c>
      <c r="B290" s="284">
        <v>2754</v>
      </c>
      <c r="C290" s="284" t="s">
        <v>1334</v>
      </c>
      <c r="D290" s="284">
        <v>40319492</v>
      </c>
      <c r="E290" s="284">
        <v>199988.65</v>
      </c>
      <c r="F290" s="284">
        <v>199988.65</v>
      </c>
    </row>
    <row r="291" spans="1:6" ht="15">
      <c r="A291" s="284" t="s">
        <v>61</v>
      </c>
      <c r="B291" s="284">
        <v>2326</v>
      </c>
      <c r="C291" s="284" t="s">
        <v>1335</v>
      </c>
      <c r="D291" s="284">
        <v>40521814</v>
      </c>
      <c r="E291" s="284">
        <v>199931.73</v>
      </c>
      <c r="F291" s="284">
        <v>199819.9</v>
      </c>
    </row>
    <row r="293" spans="1:6" ht="15">
      <c r="A293" s="220" t="s">
        <v>1372</v>
      </c>
      <c r="B293" s="20"/>
      <c r="C293" s="301"/>
      <c r="D293" s="258"/>
      <c r="E293" s="258"/>
      <c r="F293" s="258"/>
    </row>
    <row r="294" spans="1:6" ht="30">
      <c r="A294" s="64" t="s">
        <v>0</v>
      </c>
      <c r="B294" s="64" t="s">
        <v>1</v>
      </c>
      <c r="C294" s="64" t="s">
        <v>2</v>
      </c>
      <c r="D294" s="64" t="s">
        <v>3</v>
      </c>
      <c r="E294" s="65" t="s">
        <v>4</v>
      </c>
      <c r="F294" s="65" t="s">
        <v>5</v>
      </c>
    </row>
    <row r="295" spans="1:6" ht="15">
      <c r="A295" s="284" t="s">
        <v>61</v>
      </c>
      <c r="B295" s="284">
        <v>9387</v>
      </c>
      <c r="C295" s="284" t="s">
        <v>1431</v>
      </c>
      <c r="D295" s="284">
        <v>40277206</v>
      </c>
      <c r="E295" s="284">
        <v>196051.15</v>
      </c>
      <c r="F295" s="284">
        <v>196051.05</v>
      </c>
    </row>
    <row r="296" spans="1:6" ht="15">
      <c r="A296" s="284" t="s">
        <v>61</v>
      </c>
      <c r="B296" s="284">
        <v>2740</v>
      </c>
      <c r="C296" s="284" t="s">
        <v>1432</v>
      </c>
      <c r="D296" s="284">
        <v>39456054</v>
      </c>
      <c r="E296" s="284">
        <v>191952.42</v>
      </c>
      <c r="F296" s="284">
        <v>181238.4</v>
      </c>
    </row>
    <row r="297" spans="1:6" ht="15">
      <c r="A297" s="284" t="s">
        <v>61</v>
      </c>
      <c r="B297" s="284">
        <v>9704</v>
      </c>
      <c r="C297" s="284" t="s">
        <v>1433</v>
      </c>
      <c r="D297" s="284">
        <v>40569219</v>
      </c>
      <c r="E297" s="284">
        <v>200000</v>
      </c>
      <c r="F297" s="284">
        <v>200000</v>
      </c>
    </row>
    <row r="298" spans="1:6" ht="15">
      <c r="A298" s="284" t="s">
        <v>61</v>
      </c>
      <c r="B298" s="284">
        <v>9884</v>
      </c>
      <c r="C298" s="284" t="s">
        <v>1434</v>
      </c>
      <c r="D298" s="284">
        <v>40347450</v>
      </c>
      <c r="E298" s="284">
        <v>200000</v>
      </c>
      <c r="F298" s="284">
        <v>200000</v>
      </c>
    </row>
    <row r="299" spans="1:6" ht="15">
      <c r="A299" s="284" t="s">
        <v>61</v>
      </c>
      <c r="B299" s="284">
        <v>6030</v>
      </c>
      <c r="C299" s="284" t="s">
        <v>1435</v>
      </c>
      <c r="D299" s="284">
        <v>40208338</v>
      </c>
      <c r="E299" s="284">
        <v>141485</v>
      </c>
      <c r="F299" s="284">
        <v>137082</v>
      </c>
    </row>
    <row r="300" spans="1:6" ht="15">
      <c r="A300" s="284" t="s">
        <v>61</v>
      </c>
      <c r="B300" s="284">
        <v>6201</v>
      </c>
      <c r="C300" s="284" t="s">
        <v>1436</v>
      </c>
      <c r="D300" s="284">
        <v>40208370</v>
      </c>
      <c r="E300" s="284">
        <v>200000</v>
      </c>
      <c r="F300" s="284">
        <v>198407.7</v>
      </c>
    </row>
    <row r="301" spans="1:6" ht="15">
      <c r="A301" s="284" t="s">
        <v>61</v>
      </c>
      <c r="B301" s="284">
        <v>5314</v>
      </c>
      <c r="C301" s="284" t="s">
        <v>1437</v>
      </c>
      <c r="D301" s="284">
        <v>37921365</v>
      </c>
      <c r="E301" s="284">
        <v>173336.14</v>
      </c>
      <c r="F301" s="284">
        <v>169344.52</v>
      </c>
    </row>
    <row r="302" spans="1:6" ht="15">
      <c r="A302" s="284" t="s">
        <v>61</v>
      </c>
      <c r="B302" s="284">
        <v>10119</v>
      </c>
      <c r="C302" s="284" t="s">
        <v>1438</v>
      </c>
      <c r="D302" s="284">
        <v>39480370</v>
      </c>
      <c r="E302" s="284">
        <v>199366.76</v>
      </c>
      <c r="F302" s="284">
        <v>199366.75</v>
      </c>
    </row>
    <row r="303" spans="1:6" ht="15">
      <c r="A303" s="284" t="s">
        <v>61</v>
      </c>
      <c r="B303" s="284">
        <v>3613</v>
      </c>
      <c r="C303" s="284" t="s">
        <v>1439</v>
      </c>
      <c r="D303" s="284">
        <v>40202050</v>
      </c>
      <c r="E303" s="284">
        <v>200000</v>
      </c>
      <c r="F303" s="284">
        <v>165081</v>
      </c>
    </row>
    <row r="304" spans="1:6" ht="15">
      <c r="A304" s="284" t="s">
        <v>61</v>
      </c>
      <c r="B304" s="284">
        <v>2812</v>
      </c>
      <c r="C304" s="284" t="s">
        <v>1440</v>
      </c>
      <c r="D304" s="284">
        <v>39862249</v>
      </c>
      <c r="E304" s="284">
        <v>193345.86</v>
      </c>
      <c r="F304" s="284">
        <v>193318.86</v>
      </c>
    </row>
    <row r="306" spans="1:6" ht="15">
      <c r="A306" s="220" t="s">
        <v>2332</v>
      </c>
      <c r="B306" s="410"/>
      <c r="C306" s="301"/>
      <c r="D306" s="306"/>
      <c r="E306" s="306"/>
      <c r="F306" s="306"/>
    </row>
    <row r="307" spans="1:6" ht="30">
      <c r="A307" s="64" t="s">
        <v>0</v>
      </c>
      <c r="B307" s="64" t="s">
        <v>1</v>
      </c>
      <c r="C307" s="64" t="s">
        <v>2</v>
      </c>
      <c r="D307" s="64" t="s">
        <v>3</v>
      </c>
      <c r="E307" s="65" t="s">
        <v>4</v>
      </c>
      <c r="F307" s="65" t="s">
        <v>5</v>
      </c>
    </row>
    <row r="308" spans="1:6" ht="15">
      <c r="A308" s="284" t="s">
        <v>61</v>
      </c>
      <c r="B308" s="284">
        <v>7706</v>
      </c>
      <c r="C308" s="284" t="s">
        <v>2345</v>
      </c>
      <c r="D308" s="284">
        <v>40250960</v>
      </c>
      <c r="E308" s="284">
        <v>199956.97</v>
      </c>
      <c r="F308" s="284">
        <v>199954.47</v>
      </c>
    </row>
    <row r="309" spans="1:6" ht="15">
      <c r="A309" s="284" t="s">
        <v>61</v>
      </c>
      <c r="B309" s="284">
        <v>5363</v>
      </c>
      <c r="C309" s="284" t="s">
        <v>2346</v>
      </c>
      <c r="D309" s="284">
        <v>40384377</v>
      </c>
      <c r="E309" s="284">
        <v>200000</v>
      </c>
      <c r="F309" s="284">
        <v>200000</v>
      </c>
    </row>
    <row r="310" spans="1:6" ht="15">
      <c r="A310" s="284" t="s">
        <v>61</v>
      </c>
      <c r="B310" s="284">
        <v>1103</v>
      </c>
      <c r="C310" s="284" t="s">
        <v>2347</v>
      </c>
      <c r="D310" s="284">
        <v>40608270</v>
      </c>
      <c r="E310" s="284">
        <v>189658.68</v>
      </c>
      <c r="F310" s="284">
        <v>189658.68</v>
      </c>
    </row>
    <row r="311" spans="1:6" ht="15">
      <c r="A311" s="284" t="s">
        <v>61</v>
      </c>
      <c r="B311" s="284">
        <v>1227</v>
      </c>
      <c r="C311" s="284" t="s">
        <v>2348</v>
      </c>
      <c r="D311" s="284">
        <v>40422616</v>
      </c>
      <c r="E311" s="284">
        <v>200000</v>
      </c>
      <c r="F311" s="284">
        <v>193005.64</v>
      </c>
    </row>
    <row r="312" spans="1:6" ht="15">
      <c r="A312" s="284" t="s">
        <v>61</v>
      </c>
      <c r="B312" s="284">
        <v>11160</v>
      </c>
      <c r="C312" s="284" t="s">
        <v>2349</v>
      </c>
      <c r="D312" s="284">
        <v>39399390</v>
      </c>
      <c r="E312" s="284">
        <v>199613</v>
      </c>
      <c r="F312" s="284">
        <v>196762.84</v>
      </c>
    </row>
    <row r="313" spans="1:6" ht="15">
      <c r="A313" s="284" t="s">
        <v>61</v>
      </c>
      <c r="B313" s="284">
        <v>4026</v>
      </c>
      <c r="C313" s="284" t="s">
        <v>2350</v>
      </c>
      <c r="D313" s="284">
        <v>39577536</v>
      </c>
      <c r="E313" s="284">
        <v>200000</v>
      </c>
      <c r="F313" s="284">
        <v>199859.1</v>
      </c>
    </row>
    <row r="314" spans="1:6" ht="15">
      <c r="A314" s="284" t="s">
        <v>61</v>
      </c>
      <c r="B314" s="284">
        <v>8555</v>
      </c>
      <c r="C314" s="284" t="s">
        <v>2351</v>
      </c>
      <c r="D314" s="284">
        <v>40302822</v>
      </c>
      <c r="E314" s="284">
        <v>200000</v>
      </c>
      <c r="F314" s="284">
        <v>200000</v>
      </c>
    </row>
    <row r="315" spans="1:6" ht="15">
      <c r="A315" s="284" t="s">
        <v>61</v>
      </c>
      <c r="B315" s="284">
        <v>3328</v>
      </c>
      <c r="C315" s="284" t="s">
        <v>2352</v>
      </c>
      <c r="D315" s="284">
        <v>40219973</v>
      </c>
      <c r="E315" s="284">
        <v>199989</v>
      </c>
      <c r="F315" s="284">
        <v>174972.64</v>
      </c>
    </row>
    <row r="316" ht="15">
      <c r="F316">
        <f>SUM(F308:F315)</f>
        <v>1554213.37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351">
      <selection activeCell="A371" sqref="A371:F372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3">
        <v>1470</v>
      </c>
      <c r="C3" s="374" t="s">
        <v>1889</v>
      </c>
      <c r="D3" s="401">
        <v>37644850</v>
      </c>
      <c r="E3" s="375">
        <v>199907.54</v>
      </c>
      <c r="F3" s="375">
        <v>190065.54</v>
      </c>
    </row>
    <row r="4" spans="1:6" ht="15">
      <c r="A4" s="130" t="s">
        <v>88</v>
      </c>
      <c r="B4" s="373">
        <v>2111</v>
      </c>
      <c r="C4" s="312" t="s">
        <v>1890</v>
      </c>
      <c r="D4" s="401">
        <v>37521393</v>
      </c>
      <c r="E4" s="376">
        <v>200000</v>
      </c>
      <c r="F4" s="376">
        <v>132117.04</v>
      </c>
    </row>
    <row r="5" spans="1:6" ht="15">
      <c r="A5" s="130" t="s">
        <v>88</v>
      </c>
      <c r="B5" s="373">
        <v>3897</v>
      </c>
      <c r="C5" s="312" t="s">
        <v>1891</v>
      </c>
      <c r="D5" s="402">
        <v>39365479</v>
      </c>
      <c r="E5" s="376">
        <v>200000</v>
      </c>
      <c r="F5" s="376">
        <v>129484.93</v>
      </c>
    </row>
    <row r="6" spans="1:6" ht="15">
      <c r="A6" s="130" t="s">
        <v>88</v>
      </c>
      <c r="B6" s="377">
        <v>4906</v>
      </c>
      <c r="C6" s="378" t="s">
        <v>1892</v>
      </c>
      <c r="D6" s="402">
        <v>40499059</v>
      </c>
      <c r="E6" s="379">
        <v>199331.09</v>
      </c>
      <c r="F6" s="379">
        <v>199331.09</v>
      </c>
    </row>
    <row r="7" spans="1:6" ht="15">
      <c r="A7" s="130" t="s">
        <v>88</v>
      </c>
      <c r="B7" s="380">
        <v>273</v>
      </c>
      <c r="C7" s="312" t="s">
        <v>1893</v>
      </c>
      <c r="D7" s="402">
        <v>40395490</v>
      </c>
      <c r="E7" s="379">
        <v>161832.48</v>
      </c>
      <c r="F7" s="379">
        <f>160800.87</f>
        <v>160800.87</v>
      </c>
    </row>
    <row r="8" spans="1:6" ht="15">
      <c r="A8" s="130" t="s">
        <v>88</v>
      </c>
      <c r="B8" s="381">
        <v>1640</v>
      </c>
      <c r="C8" s="382" t="s">
        <v>1894</v>
      </c>
      <c r="D8" s="402">
        <v>39272914</v>
      </c>
      <c r="E8" s="383">
        <v>196530.57</v>
      </c>
      <c r="F8" s="383">
        <v>188530.57</v>
      </c>
    </row>
    <row r="9" spans="1:6" ht="15">
      <c r="A9" s="130" t="s">
        <v>88</v>
      </c>
      <c r="B9" s="377">
        <v>7151</v>
      </c>
      <c r="C9" s="384" t="s">
        <v>1895</v>
      </c>
      <c r="D9" s="402">
        <v>40369920</v>
      </c>
      <c r="E9" s="379">
        <v>199652.68</v>
      </c>
      <c r="F9" s="379">
        <f>199652.68</f>
        <v>199652.68</v>
      </c>
    </row>
    <row r="10" spans="1:6" ht="15">
      <c r="A10" s="130" t="s">
        <v>88</v>
      </c>
      <c r="B10" s="385">
        <v>4735</v>
      </c>
      <c r="C10" s="386" t="s">
        <v>1896</v>
      </c>
      <c r="D10" s="402">
        <v>40336094</v>
      </c>
      <c r="E10" s="387">
        <v>197285.1</v>
      </c>
      <c r="F10" s="387">
        <v>197285.1</v>
      </c>
    </row>
    <row r="11" spans="1:6" ht="15">
      <c r="A11" s="130" t="s">
        <v>88</v>
      </c>
      <c r="B11" s="385">
        <v>7629</v>
      </c>
      <c r="C11" s="388" t="s">
        <v>1897</v>
      </c>
      <c r="D11" s="402">
        <v>39529652</v>
      </c>
      <c r="E11" s="387">
        <v>199983.5</v>
      </c>
      <c r="F11" s="387">
        <v>199983.5</v>
      </c>
    </row>
    <row r="12" spans="1:6" ht="30">
      <c r="A12" s="130" t="s">
        <v>88</v>
      </c>
      <c r="B12" s="385">
        <v>4569</v>
      </c>
      <c r="C12" s="388" t="s">
        <v>1898</v>
      </c>
      <c r="D12" s="402">
        <v>39496920</v>
      </c>
      <c r="E12" s="387">
        <v>200000</v>
      </c>
      <c r="F12" s="387">
        <v>192000</v>
      </c>
    </row>
    <row r="13" spans="1:6" ht="15">
      <c r="A13" s="130" t="s">
        <v>88</v>
      </c>
      <c r="B13" s="385">
        <v>1962</v>
      </c>
      <c r="C13" s="388" t="s">
        <v>1899</v>
      </c>
      <c r="D13" s="402">
        <v>39904816</v>
      </c>
      <c r="E13" s="387">
        <v>200000</v>
      </c>
      <c r="F13" s="387">
        <v>192000</v>
      </c>
    </row>
    <row r="14" spans="1:6" ht="15">
      <c r="A14" s="130" t="s">
        <v>88</v>
      </c>
      <c r="B14" s="385">
        <v>8612</v>
      </c>
      <c r="C14" s="388" t="s">
        <v>1900</v>
      </c>
      <c r="D14" s="402">
        <v>40419556</v>
      </c>
      <c r="E14" s="387">
        <v>198714.51</v>
      </c>
      <c r="F14" s="387">
        <v>198714.51</v>
      </c>
    </row>
    <row r="15" spans="1:6" ht="15">
      <c r="A15" s="130" t="s">
        <v>88</v>
      </c>
      <c r="B15" s="385">
        <v>8360</v>
      </c>
      <c r="C15" s="386" t="s">
        <v>1901</v>
      </c>
      <c r="D15" s="402">
        <v>40510408</v>
      </c>
      <c r="E15" s="387">
        <v>199500</v>
      </c>
      <c r="F15" s="387">
        <v>199500</v>
      </c>
    </row>
    <row r="16" spans="1:6" ht="15">
      <c r="A16" s="130" t="s">
        <v>88</v>
      </c>
      <c r="B16" s="381">
        <v>7582</v>
      </c>
      <c r="C16" s="386" t="s">
        <v>1902</v>
      </c>
      <c r="D16" s="402">
        <v>40373017</v>
      </c>
      <c r="E16" s="387">
        <v>198520</v>
      </c>
      <c r="F16" s="387">
        <v>198520</v>
      </c>
    </row>
    <row r="17" spans="1:6" ht="15">
      <c r="A17" s="130" t="s">
        <v>88</v>
      </c>
      <c r="B17" s="385">
        <v>5989</v>
      </c>
      <c r="C17" s="389" t="s">
        <v>1903</v>
      </c>
      <c r="D17" s="402">
        <v>39942453</v>
      </c>
      <c r="E17" s="387">
        <v>158147.76</v>
      </c>
      <c r="F17" s="387">
        <v>156728.26</v>
      </c>
    </row>
    <row r="18" spans="1:6" ht="15">
      <c r="A18" s="130" t="s">
        <v>88</v>
      </c>
      <c r="B18" s="381">
        <v>2608</v>
      </c>
      <c r="C18" s="382" t="s">
        <v>1904</v>
      </c>
      <c r="D18" s="403">
        <v>37948638</v>
      </c>
      <c r="E18" s="383">
        <v>200000</v>
      </c>
      <c r="F18" s="383">
        <v>169449.43</v>
      </c>
    </row>
    <row r="19" spans="1:6" ht="15">
      <c r="A19" s="130" t="s">
        <v>88</v>
      </c>
      <c r="B19" s="390">
        <v>6969</v>
      </c>
      <c r="C19" s="388" t="s">
        <v>1905</v>
      </c>
      <c r="D19" s="402">
        <v>39814209</v>
      </c>
      <c r="E19" s="387">
        <v>200000</v>
      </c>
      <c r="F19" s="387">
        <v>197671.69</v>
      </c>
    </row>
    <row r="20" spans="1:6" ht="15">
      <c r="A20" s="130" t="s">
        <v>88</v>
      </c>
      <c r="B20" s="390">
        <v>1311</v>
      </c>
      <c r="C20" s="386" t="s">
        <v>1906</v>
      </c>
      <c r="D20" s="402">
        <v>40523335</v>
      </c>
      <c r="E20" s="387">
        <v>198104.75</v>
      </c>
      <c r="F20" s="387">
        <v>198104.75</v>
      </c>
    </row>
    <row r="21" spans="1:6" ht="15">
      <c r="A21" s="130" t="s">
        <v>88</v>
      </c>
      <c r="B21" s="390">
        <v>9082</v>
      </c>
      <c r="C21" s="388" t="s">
        <v>1907</v>
      </c>
      <c r="D21" s="402">
        <v>40378669</v>
      </c>
      <c r="E21" s="387">
        <v>198203.378</v>
      </c>
      <c r="F21" s="387">
        <v>198193.99</v>
      </c>
    </row>
    <row r="22" spans="1:6" ht="30">
      <c r="A22" s="130" t="s">
        <v>88</v>
      </c>
      <c r="B22" s="390">
        <v>7786</v>
      </c>
      <c r="C22" s="388" t="s">
        <v>1908</v>
      </c>
      <c r="D22" s="402">
        <v>40367970</v>
      </c>
      <c r="E22" s="387">
        <v>199922.76</v>
      </c>
      <c r="F22" s="387">
        <v>199922.76</v>
      </c>
    </row>
    <row r="23" spans="1:6" ht="15">
      <c r="A23" s="130" t="s">
        <v>88</v>
      </c>
      <c r="B23" s="390">
        <v>10625</v>
      </c>
      <c r="C23" s="386" t="s">
        <v>1909</v>
      </c>
      <c r="D23" s="402">
        <v>40622975</v>
      </c>
      <c r="E23" s="387">
        <v>199808.96</v>
      </c>
      <c r="F23" s="387">
        <v>199808.96</v>
      </c>
    </row>
    <row r="24" spans="1:6" ht="15">
      <c r="A24" s="130" t="s">
        <v>88</v>
      </c>
      <c r="B24" s="385">
        <v>1946</v>
      </c>
      <c r="C24" s="389" t="s">
        <v>1910</v>
      </c>
      <c r="D24" s="402">
        <v>37341163</v>
      </c>
      <c r="E24" s="387">
        <v>200000</v>
      </c>
      <c r="F24" s="387">
        <v>200000</v>
      </c>
    </row>
    <row r="25" spans="1:6" ht="15">
      <c r="A25" s="130" t="s">
        <v>88</v>
      </c>
      <c r="B25" s="385">
        <v>5351</v>
      </c>
      <c r="C25" s="388" t="s">
        <v>1911</v>
      </c>
      <c r="D25" s="402">
        <v>39904727</v>
      </c>
      <c r="E25" s="387">
        <v>199600</v>
      </c>
      <c r="F25" s="387">
        <v>199600</v>
      </c>
    </row>
    <row r="26" spans="1:6" ht="15">
      <c r="A26" s="130" t="s">
        <v>88</v>
      </c>
      <c r="B26" s="385">
        <v>402</v>
      </c>
      <c r="C26" s="391" t="s">
        <v>1912</v>
      </c>
      <c r="D26" s="402">
        <v>40041751</v>
      </c>
      <c r="E26" s="387">
        <v>199610.16</v>
      </c>
      <c r="F26" s="387">
        <v>199596.99</v>
      </c>
    </row>
    <row r="27" spans="1:6" ht="15">
      <c r="A27" s="130" t="s">
        <v>88</v>
      </c>
      <c r="B27" s="385">
        <v>5521</v>
      </c>
      <c r="C27" s="389" t="s">
        <v>1913</v>
      </c>
      <c r="D27" s="404">
        <v>40561690</v>
      </c>
      <c r="E27" s="387">
        <v>200000</v>
      </c>
      <c r="F27" s="387">
        <v>200000</v>
      </c>
    </row>
    <row r="28" spans="1:6" ht="15">
      <c r="A28" s="130" t="s">
        <v>88</v>
      </c>
      <c r="B28" s="385">
        <v>11021</v>
      </c>
      <c r="C28" s="389" t="s">
        <v>1914</v>
      </c>
      <c r="D28" s="404">
        <v>40280635</v>
      </c>
      <c r="E28" s="387">
        <v>199478.66</v>
      </c>
      <c r="F28" s="387">
        <v>199478.66</v>
      </c>
    </row>
    <row r="29" spans="1:6" ht="15">
      <c r="A29" s="130" t="s">
        <v>88</v>
      </c>
      <c r="B29" s="385">
        <v>7068</v>
      </c>
      <c r="C29" s="386" t="s">
        <v>1915</v>
      </c>
      <c r="D29" s="404">
        <v>39556487</v>
      </c>
      <c r="E29" s="387">
        <v>200000</v>
      </c>
      <c r="F29" s="387">
        <v>199999.99</v>
      </c>
    </row>
    <row r="30" spans="1:6" ht="15">
      <c r="A30" s="130" t="s">
        <v>88</v>
      </c>
      <c r="B30" s="385">
        <v>3250</v>
      </c>
      <c r="C30" s="389" t="s">
        <v>1916</v>
      </c>
      <c r="D30" s="402">
        <v>40613500</v>
      </c>
      <c r="E30" s="387">
        <v>199971.8</v>
      </c>
      <c r="F30" s="387">
        <v>199971.8</v>
      </c>
    </row>
    <row r="31" spans="1:6" ht="15">
      <c r="A31" s="130" t="s">
        <v>88</v>
      </c>
      <c r="B31" s="385">
        <v>6368</v>
      </c>
      <c r="C31" s="386" t="s">
        <v>1917</v>
      </c>
      <c r="D31" s="402">
        <v>40357011</v>
      </c>
      <c r="E31" s="387">
        <v>199363.61</v>
      </c>
      <c r="F31" s="387">
        <v>191363.61</v>
      </c>
    </row>
    <row r="32" spans="1:6" ht="15">
      <c r="A32" s="130" t="s">
        <v>88</v>
      </c>
      <c r="B32" s="385">
        <v>3588</v>
      </c>
      <c r="C32" s="389" t="s">
        <v>1918</v>
      </c>
      <c r="D32" s="402">
        <v>40043817</v>
      </c>
      <c r="E32" s="387">
        <v>199905.1</v>
      </c>
      <c r="F32" s="387">
        <v>199905.1</v>
      </c>
    </row>
    <row r="33" spans="1:6" ht="15">
      <c r="A33" s="130" t="s">
        <v>88</v>
      </c>
      <c r="B33" s="385">
        <v>9907</v>
      </c>
      <c r="C33" s="389" t="s">
        <v>1919</v>
      </c>
      <c r="D33" s="404">
        <v>40498452</v>
      </c>
      <c r="E33" s="387">
        <v>184214.96</v>
      </c>
      <c r="F33" s="387">
        <v>176214.89</v>
      </c>
    </row>
    <row r="34" spans="1:6" ht="15">
      <c r="A34" s="130" t="s">
        <v>88</v>
      </c>
      <c r="B34" s="385">
        <v>5903</v>
      </c>
      <c r="C34" s="386" t="s">
        <v>1920</v>
      </c>
      <c r="D34" s="402">
        <v>40380065</v>
      </c>
      <c r="E34" s="387">
        <v>199345.74</v>
      </c>
      <c r="F34" s="387">
        <v>199345.74</v>
      </c>
    </row>
    <row r="35" spans="1:6" ht="15">
      <c r="A35" s="130" t="s">
        <v>88</v>
      </c>
      <c r="B35" s="381">
        <v>7927</v>
      </c>
      <c r="C35" s="386" t="s">
        <v>1921</v>
      </c>
      <c r="D35" s="403">
        <v>37829858</v>
      </c>
      <c r="E35" s="387">
        <v>199859.67</v>
      </c>
      <c r="F35" s="387">
        <v>199859.66</v>
      </c>
    </row>
    <row r="36" spans="1:6" ht="15">
      <c r="A36" s="130" t="s">
        <v>88</v>
      </c>
      <c r="B36" s="381">
        <v>5081</v>
      </c>
      <c r="C36" s="386" t="s">
        <v>1922</v>
      </c>
      <c r="D36" s="402">
        <v>40614700</v>
      </c>
      <c r="E36" s="387">
        <v>184840.81</v>
      </c>
      <c r="F36" s="387">
        <v>184840.49</v>
      </c>
    </row>
    <row r="37" spans="1:6" ht="15">
      <c r="A37" s="130" t="s">
        <v>88</v>
      </c>
      <c r="B37" s="381">
        <v>5102</v>
      </c>
      <c r="C37" s="386" t="s">
        <v>1923</v>
      </c>
      <c r="D37" s="402">
        <v>40571316</v>
      </c>
      <c r="E37" s="387">
        <v>199661.16</v>
      </c>
      <c r="F37" s="387">
        <v>199661.16</v>
      </c>
    </row>
    <row r="38" spans="1:6" ht="15">
      <c r="A38" s="130" t="s">
        <v>88</v>
      </c>
      <c r="B38" s="385">
        <v>2414</v>
      </c>
      <c r="C38" s="389" t="s">
        <v>1924</v>
      </c>
      <c r="D38" s="402">
        <v>40448497</v>
      </c>
      <c r="E38" s="387">
        <v>199520.23</v>
      </c>
      <c r="F38" s="387">
        <v>199520.18</v>
      </c>
    </row>
    <row r="39" spans="1:6" ht="15">
      <c r="A39" s="130" t="s">
        <v>88</v>
      </c>
      <c r="B39" s="385">
        <v>2170</v>
      </c>
      <c r="C39" s="386" t="s">
        <v>1925</v>
      </c>
      <c r="D39" s="402">
        <v>40545970</v>
      </c>
      <c r="E39" s="387">
        <v>199999</v>
      </c>
      <c r="F39" s="387">
        <v>199999</v>
      </c>
    </row>
    <row r="40" spans="1:6" ht="15">
      <c r="A40" s="130" t="s">
        <v>88</v>
      </c>
      <c r="B40" s="385">
        <v>2724</v>
      </c>
      <c r="C40" s="389" t="s">
        <v>1926</v>
      </c>
      <c r="D40" s="402">
        <v>40617243</v>
      </c>
      <c r="E40" s="387">
        <v>198969.99</v>
      </c>
      <c r="F40" s="387">
        <v>190969.99</v>
      </c>
    </row>
    <row r="41" spans="1:6" ht="15">
      <c r="A41" s="130" t="s">
        <v>88</v>
      </c>
      <c r="B41" s="385">
        <v>3603</v>
      </c>
      <c r="C41" s="389" t="s">
        <v>1927</v>
      </c>
      <c r="D41" s="402">
        <v>40458300</v>
      </c>
      <c r="E41" s="387">
        <v>197376.51</v>
      </c>
      <c r="F41" s="387">
        <v>197376.51</v>
      </c>
    </row>
    <row r="42" spans="1:6" ht="15">
      <c r="A42" s="130" t="s">
        <v>88</v>
      </c>
      <c r="B42" s="385">
        <v>3487</v>
      </c>
      <c r="C42" s="386" t="s">
        <v>1928</v>
      </c>
      <c r="D42" s="402">
        <v>40421211</v>
      </c>
      <c r="E42" s="387">
        <v>200000</v>
      </c>
      <c r="F42" s="387">
        <v>200000</v>
      </c>
    </row>
    <row r="43" spans="1:6" ht="15">
      <c r="A43" s="130" t="s">
        <v>88</v>
      </c>
      <c r="B43" s="385">
        <v>7565</v>
      </c>
      <c r="C43" s="388" t="s">
        <v>1929</v>
      </c>
      <c r="D43" s="402">
        <v>40030566</v>
      </c>
      <c r="E43" s="387">
        <v>199928</v>
      </c>
      <c r="F43" s="387">
        <v>199928</v>
      </c>
    </row>
    <row r="44" spans="1:6" ht="15">
      <c r="A44" s="130" t="s">
        <v>88</v>
      </c>
      <c r="B44" s="385">
        <v>10574</v>
      </c>
      <c r="C44" s="388" t="s">
        <v>1930</v>
      </c>
      <c r="D44" s="402">
        <v>40607711</v>
      </c>
      <c r="E44" s="387">
        <v>200000</v>
      </c>
      <c r="F44" s="387">
        <v>200000</v>
      </c>
    </row>
    <row r="45" spans="1:6" ht="15">
      <c r="A45" s="130" t="s">
        <v>88</v>
      </c>
      <c r="B45" s="385">
        <v>8168</v>
      </c>
      <c r="C45" s="386" t="s">
        <v>1931</v>
      </c>
      <c r="D45" s="402">
        <v>40498630</v>
      </c>
      <c r="E45" s="387">
        <v>199690</v>
      </c>
      <c r="F45" s="387">
        <v>199690</v>
      </c>
    </row>
    <row r="46" spans="1:6" ht="15">
      <c r="A46" s="130" t="s">
        <v>88</v>
      </c>
      <c r="B46" s="390">
        <v>2213</v>
      </c>
      <c r="C46" s="388" t="s">
        <v>1932</v>
      </c>
      <c r="D46" s="402">
        <v>37489136</v>
      </c>
      <c r="E46" s="387">
        <v>199473.23</v>
      </c>
      <c r="F46" s="387">
        <v>199473.11</v>
      </c>
    </row>
    <row r="47" spans="1:6" ht="15">
      <c r="A47" s="130" t="s">
        <v>88</v>
      </c>
      <c r="B47" s="390">
        <v>6806</v>
      </c>
      <c r="C47" s="388" t="s">
        <v>1933</v>
      </c>
      <c r="D47" s="402">
        <v>39173813</v>
      </c>
      <c r="E47" s="387">
        <v>198759.32</v>
      </c>
      <c r="F47" s="387">
        <v>198759.32</v>
      </c>
    </row>
    <row r="48" spans="1:6" ht="15">
      <c r="A48" s="130" t="s">
        <v>88</v>
      </c>
      <c r="B48" s="385">
        <v>1484</v>
      </c>
      <c r="C48" s="389" t="s">
        <v>1934</v>
      </c>
      <c r="D48" s="402">
        <v>38718050</v>
      </c>
      <c r="E48" s="387">
        <v>190831</v>
      </c>
      <c r="F48" s="387">
        <v>190831</v>
      </c>
    </row>
    <row r="49" spans="1:6" ht="15">
      <c r="A49" s="130" t="s">
        <v>88</v>
      </c>
      <c r="B49" s="385">
        <v>8387</v>
      </c>
      <c r="C49" s="388" t="s">
        <v>1935</v>
      </c>
      <c r="D49" s="402">
        <v>40358084</v>
      </c>
      <c r="E49" s="387">
        <v>198632.64</v>
      </c>
      <c r="F49" s="387">
        <v>198632.64</v>
      </c>
    </row>
    <row r="50" spans="1:6" ht="15">
      <c r="A50" s="130" t="s">
        <v>88</v>
      </c>
      <c r="B50" s="381">
        <v>10205</v>
      </c>
      <c r="C50" s="382" t="s">
        <v>1936</v>
      </c>
      <c r="D50" s="403">
        <v>37814040</v>
      </c>
      <c r="E50" s="383">
        <v>199048</v>
      </c>
      <c r="F50" s="383">
        <v>199048</v>
      </c>
    </row>
    <row r="51" spans="1:6" ht="15">
      <c r="A51" s="130" t="s">
        <v>88</v>
      </c>
      <c r="B51" s="381">
        <v>8336</v>
      </c>
      <c r="C51" s="386" t="s">
        <v>1937</v>
      </c>
      <c r="D51" s="403">
        <v>38662048</v>
      </c>
      <c r="E51" s="387">
        <v>168457.13</v>
      </c>
      <c r="F51" s="387">
        <v>148458.77</v>
      </c>
    </row>
    <row r="52" spans="1:6" ht="15">
      <c r="A52" s="130" t="s">
        <v>88</v>
      </c>
      <c r="B52" s="392">
        <v>7081</v>
      </c>
      <c r="C52" s="382" t="s">
        <v>1938</v>
      </c>
      <c r="D52" s="403">
        <v>40380065</v>
      </c>
      <c r="E52" s="383">
        <v>200000</v>
      </c>
      <c r="F52" s="383">
        <v>200000</v>
      </c>
    </row>
    <row r="53" spans="1:6" ht="15">
      <c r="A53" s="130" t="s">
        <v>88</v>
      </c>
      <c r="B53" s="385">
        <v>654</v>
      </c>
      <c r="C53" s="388" t="s">
        <v>1939</v>
      </c>
      <c r="D53" s="402">
        <v>40358173</v>
      </c>
      <c r="E53" s="387">
        <v>196800</v>
      </c>
      <c r="F53" s="387">
        <v>193600.95</v>
      </c>
    </row>
    <row r="54" spans="1:6" ht="15">
      <c r="A54" s="130" t="s">
        <v>88</v>
      </c>
      <c r="B54" s="385">
        <v>8812</v>
      </c>
      <c r="C54" s="386" t="s">
        <v>1940</v>
      </c>
      <c r="D54" s="404">
        <v>37997991</v>
      </c>
      <c r="E54" s="387">
        <v>155852.62</v>
      </c>
      <c r="F54" s="387">
        <v>133705.83</v>
      </c>
    </row>
    <row r="55" spans="1:6" ht="15">
      <c r="A55" s="130" t="s">
        <v>88</v>
      </c>
      <c r="B55" s="385">
        <v>9239</v>
      </c>
      <c r="C55" s="388" t="s">
        <v>1941</v>
      </c>
      <c r="D55" s="402">
        <v>40552683</v>
      </c>
      <c r="E55" s="387">
        <v>199639.99</v>
      </c>
      <c r="F55" s="387">
        <v>199500</v>
      </c>
    </row>
    <row r="56" spans="1:6" ht="15">
      <c r="A56" s="130" t="s">
        <v>88</v>
      </c>
      <c r="B56" s="385">
        <v>1873</v>
      </c>
      <c r="C56" s="386" t="s">
        <v>1942</v>
      </c>
      <c r="D56" s="402">
        <v>40419580</v>
      </c>
      <c r="E56" s="387">
        <v>197699.08</v>
      </c>
      <c r="F56" s="387">
        <v>197189.54</v>
      </c>
    </row>
    <row r="57" spans="1:6" ht="15">
      <c r="A57" s="130" t="s">
        <v>88</v>
      </c>
      <c r="B57" s="381">
        <v>5052</v>
      </c>
      <c r="C57" s="386" t="s">
        <v>1943</v>
      </c>
      <c r="D57" s="402">
        <v>40361624</v>
      </c>
      <c r="E57" s="387">
        <v>199007.22</v>
      </c>
      <c r="F57" s="387">
        <v>199007.22</v>
      </c>
    </row>
    <row r="58" spans="1:6" ht="15">
      <c r="A58" s="130" t="s">
        <v>88</v>
      </c>
      <c r="B58" s="381">
        <v>6309</v>
      </c>
      <c r="C58" s="386" t="s">
        <v>1944</v>
      </c>
      <c r="D58" s="402">
        <v>40088355</v>
      </c>
      <c r="E58" s="387">
        <v>199878</v>
      </c>
      <c r="F58" s="387">
        <v>191878</v>
      </c>
    </row>
    <row r="59" spans="1:6" ht="15">
      <c r="A59" s="130" t="s">
        <v>88</v>
      </c>
      <c r="B59" s="385">
        <v>6318</v>
      </c>
      <c r="C59" s="388" t="s">
        <v>1945</v>
      </c>
      <c r="D59" s="404">
        <v>37574207</v>
      </c>
      <c r="E59" s="387">
        <v>199880.7</v>
      </c>
      <c r="F59" s="387">
        <v>199880.7</v>
      </c>
    </row>
    <row r="60" spans="1:6" ht="15">
      <c r="A60" s="130" t="s">
        <v>88</v>
      </c>
      <c r="B60" s="385">
        <v>6320</v>
      </c>
      <c r="C60" s="386" t="s">
        <v>1946</v>
      </c>
      <c r="D60" s="402">
        <v>37584650</v>
      </c>
      <c r="E60" s="387">
        <v>199691.8</v>
      </c>
      <c r="F60" s="387">
        <v>199691.8</v>
      </c>
    </row>
    <row r="61" spans="1:6" ht="15">
      <c r="A61" s="130" t="s">
        <v>88</v>
      </c>
      <c r="B61" s="385">
        <v>6824</v>
      </c>
      <c r="C61" s="388" t="s">
        <v>1947</v>
      </c>
      <c r="D61" s="404">
        <v>37892952</v>
      </c>
      <c r="E61" s="387">
        <v>199095</v>
      </c>
      <c r="F61" s="387">
        <v>199095</v>
      </c>
    </row>
    <row r="62" spans="1:6" ht="15">
      <c r="A62" s="130" t="s">
        <v>88</v>
      </c>
      <c r="B62" s="385">
        <v>6981</v>
      </c>
      <c r="C62" s="388" t="s">
        <v>1948</v>
      </c>
      <c r="D62" s="402">
        <v>40360050</v>
      </c>
      <c r="E62" s="387">
        <v>199917.46</v>
      </c>
      <c r="F62" s="387">
        <v>199917.32</v>
      </c>
    </row>
    <row r="63" spans="1:6" ht="15">
      <c r="A63" s="130" t="s">
        <v>88</v>
      </c>
      <c r="B63" s="385">
        <v>3325</v>
      </c>
      <c r="C63" s="386" t="s">
        <v>1949</v>
      </c>
      <c r="D63" s="402">
        <v>40024360</v>
      </c>
      <c r="E63" s="387">
        <v>198122.11</v>
      </c>
      <c r="F63" s="387">
        <v>198122.11</v>
      </c>
    </row>
    <row r="64" spans="1:6" ht="15">
      <c r="A64" s="130" t="s">
        <v>88</v>
      </c>
      <c r="B64" s="385">
        <v>5868</v>
      </c>
      <c r="C64" s="389" t="s">
        <v>1950</v>
      </c>
      <c r="D64" s="404">
        <v>40125542</v>
      </c>
      <c r="E64" s="387">
        <v>199657.59</v>
      </c>
      <c r="F64" s="387">
        <v>195742.03</v>
      </c>
    </row>
    <row r="65" spans="1:6" ht="15">
      <c r="A65" s="130" t="s">
        <v>88</v>
      </c>
      <c r="B65" s="377">
        <v>4192</v>
      </c>
      <c r="C65" s="384" t="s">
        <v>1951</v>
      </c>
      <c r="D65" s="405">
        <v>38423717</v>
      </c>
      <c r="E65" s="379">
        <v>180081.9</v>
      </c>
      <c r="F65" s="379">
        <f>172616.91</f>
        <v>172616.91</v>
      </c>
    </row>
    <row r="66" spans="1:6" ht="15">
      <c r="A66" s="130" t="s">
        <v>88</v>
      </c>
      <c r="B66" s="381">
        <v>981</v>
      </c>
      <c r="C66" s="386" t="s">
        <v>1952</v>
      </c>
      <c r="D66" s="403">
        <v>40369687</v>
      </c>
      <c r="E66" s="387">
        <v>169301.08</v>
      </c>
      <c r="F66" s="387">
        <v>145328.31</v>
      </c>
    </row>
    <row r="67" spans="1:6" ht="30">
      <c r="A67" s="130" t="s">
        <v>88</v>
      </c>
      <c r="B67" s="393">
        <v>2189</v>
      </c>
      <c r="C67" s="394" t="s">
        <v>1953</v>
      </c>
      <c r="D67" s="402">
        <v>40379931</v>
      </c>
      <c r="E67" s="387">
        <v>200000</v>
      </c>
      <c r="F67" s="387">
        <v>200000</v>
      </c>
    </row>
    <row r="68" spans="1:6" ht="15">
      <c r="A68" s="130" t="s">
        <v>88</v>
      </c>
      <c r="B68" s="395">
        <v>7363</v>
      </c>
      <c r="C68" s="273" t="s">
        <v>1954</v>
      </c>
      <c r="D68" s="402">
        <v>40070668</v>
      </c>
      <c r="E68" s="387">
        <v>199998.81</v>
      </c>
      <c r="F68" s="387">
        <v>199998.81</v>
      </c>
    </row>
    <row r="69" spans="1:6" ht="15">
      <c r="A69" s="130" t="s">
        <v>88</v>
      </c>
      <c r="B69" s="396">
        <v>11348</v>
      </c>
      <c r="C69" s="394" t="s">
        <v>1955</v>
      </c>
      <c r="D69" s="402">
        <v>39193420</v>
      </c>
      <c r="E69" s="387">
        <v>199750.11</v>
      </c>
      <c r="F69" s="387">
        <v>199750.11</v>
      </c>
    </row>
    <row r="70" spans="1:6" ht="15">
      <c r="A70" s="130" t="s">
        <v>88</v>
      </c>
      <c r="B70" s="396">
        <v>5868</v>
      </c>
      <c r="C70" s="394" t="s">
        <v>1950</v>
      </c>
      <c r="D70" s="402">
        <v>40125542</v>
      </c>
      <c r="E70" s="387">
        <v>199657.99</v>
      </c>
      <c r="F70" s="387">
        <v>195742.03</v>
      </c>
    </row>
    <row r="71" spans="1:6" ht="15">
      <c r="A71" s="130" t="s">
        <v>88</v>
      </c>
      <c r="B71" s="397">
        <v>4617</v>
      </c>
      <c r="C71" s="273" t="s">
        <v>1956</v>
      </c>
      <c r="D71" s="402">
        <v>40363340</v>
      </c>
      <c r="E71" s="387">
        <v>197711.9</v>
      </c>
      <c r="F71" s="387">
        <v>189692.5</v>
      </c>
    </row>
    <row r="72" spans="1:6" ht="15">
      <c r="A72" s="130" t="s">
        <v>88</v>
      </c>
      <c r="B72" s="396">
        <v>8333</v>
      </c>
      <c r="C72" s="394" t="s">
        <v>1957</v>
      </c>
      <c r="D72" s="406">
        <v>40477654</v>
      </c>
      <c r="E72" s="387">
        <v>200000</v>
      </c>
      <c r="F72" s="387">
        <v>200000</v>
      </c>
    </row>
    <row r="73" spans="1:6" ht="15">
      <c r="A73" s="130" t="s">
        <v>88</v>
      </c>
      <c r="B73" s="396">
        <v>625</v>
      </c>
      <c r="C73" s="394" t="s">
        <v>1958</v>
      </c>
      <c r="D73" s="402">
        <v>40433658</v>
      </c>
      <c r="E73" s="387">
        <v>199350</v>
      </c>
      <c r="F73" s="387">
        <v>199350</v>
      </c>
    </row>
    <row r="74" spans="1:6" ht="15">
      <c r="A74" s="130" t="s">
        <v>88</v>
      </c>
      <c r="B74" s="396">
        <v>7678</v>
      </c>
      <c r="C74" s="394" t="s">
        <v>1959</v>
      </c>
      <c r="D74" s="402">
        <v>39389362</v>
      </c>
      <c r="E74" s="387">
        <v>199999.97</v>
      </c>
      <c r="F74" s="387">
        <v>199999.96</v>
      </c>
    </row>
    <row r="75" spans="1:6" ht="15">
      <c r="A75" s="130" t="s">
        <v>88</v>
      </c>
      <c r="B75" s="390">
        <v>1029</v>
      </c>
      <c r="C75" s="388" t="s">
        <v>1960</v>
      </c>
      <c r="D75" s="402">
        <v>40284963</v>
      </c>
      <c r="E75" s="387">
        <v>199675.33</v>
      </c>
      <c r="F75" s="387">
        <v>199675.33</v>
      </c>
    </row>
    <row r="76" spans="1:6" ht="15">
      <c r="A76" s="130" t="s">
        <v>88</v>
      </c>
      <c r="B76" s="390">
        <v>1463</v>
      </c>
      <c r="C76" s="388" t="s">
        <v>1961</v>
      </c>
      <c r="D76" s="402">
        <v>37413995</v>
      </c>
      <c r="E76" s="387">
        <v>199800</v>
      </c>
      <c r="F76" s="387">
        <v>191800</v>
      </c>
    </row>
    <row r="77" spans="1:6" ht="15">
      <c r="A77" s="130" t="s">
        <v>88</v>
      </c>
      <c r="B77" s="385">
        <v>6436</v>
      </c>
      <c r="C77" s="388" t="s">
        <v>1962</v>
      </c>
      <c r="D77" s="402">
        <v>40242771</v>
      </c>
      <c r="E77" s="387">
        <v>196867.67</v>
      </c>
      <c r="F77" s="387">
        <v>193622.9</v>
      </c>
    </row>
    <row r="78" spans="1:6" ht="15">
      <c r="A78" s="130" t="s">
        <v>88</v>
      </c>
      <c r="B78" s="385">
        <v>9868</v>
      </c>
      <c r="C78" s="388" t="s">
        <v>1963</v>
      </c>
      <c r="D78" s="402">
        <v>37942880</v>
      </c>
      <c r="E78" s="387">
        <v>191999.6</v>
      </c>
      <c r="F78" s="387">
        <v>191999.6</v>
      </c>
    </row>
    <row r="79" spans="1:6" ht="15">
      <c r="A79" s="130" t="s">
        <v>88</v>
      </c>
      <c r="B79" s="385">
        <v>515</v>
      </c>
      <c r="C79" s="268" t="s">
        <v>1964</v>
      </c>
      <c r="D79" s="402">
        <v>37801644</v>
      </c>
      <c r="E79" s="387">
        <v>200000</v>
      </c>
      <c r="F79" s="387">
        <v>200000</v>
      </c>
    </row>
    <row r="80" spans="1:6" ht="15">
      <c r="A80" s="130" t="s">
        <v>88</v>
      </c>
      <c r="B80" s="385">
        <v>7948</v>
      </c>
      <c r="C80" s="388" t="s">
        <v>1965</v>
      </c>
      <c r="D80" s="402">
        <v>40401303</v>
      </c>
      <c r="E80" s="387">
        <v>197021.75</v>
      </c>
      <c r="F80" s="387">
        <v>197021.75</v>
      </c>
    </row>
    <row r="81" spans="1:6" ht="15">
      <c r="A81" s="130" t="s">
        <v>88</v>
      </c>
      <c r="B81" s="381">
        <v>685</v>
      </c>
      <c r="C81" s="268" t="s">
        <v>1966</v>
      </c>
      <c r="D81" s="402">
        <v>37737584</v>
      </c>
      <c r="E81" s="387">
        <v>198436.77</v>
      </c>
      <c r="F81" s="387">
        <v>198436.77</v>
      </c>
    </row>
    <row r="82" spans="1:6" ht="15">
      <c r="A82" s="130" t="s">
        <v>88</v>
      </c>
      <c r="B82" s="381">
        <v>10859</v>
      </c>
      <c r="C82" s="268" t="s">
        <v>1967</v>
      </c>
      <c r="D82" s="407">
        <v>39946161</v>
      </c>
      <c r="E82" s="387">
        <v>195489.74</v>
      </c>
      <c r="F82" s="387">
        <v>195489.74</v>
      </c>
    </row>
    <row r="83" spans="1:6" ht="15">
      <c r="A83" s="130" t="s">
        <v>88</v>
      </c>
      <c r="B83" s="390">
        <v>11028</v>
      </c>
      <c r="C83" s="388" t="s">
        <v>1968</v>
      </c>
      <c r="D83" s="402">
        <v>40336493</v>
      </c>
      <c r="E83" s="387">
        <v>198822.07</v>
      </c>
      <c r="F83" s="387">
        <v>198822.07</v>
      </c>
    </row>
    <row r="84" spans="1:6" ht="15">
      <c r="A84" s="130" t="s">
        <v>88</v>
      </c>
      <c r="B84" s="390">
        <v>7818</v>
      </c>
      <c r="C84" s="388" t="s">
        <v>1969</v>
      </c>
      <c r="D84" s="402">
        <v>39201964</v>
      </c>
      <c r="E84" s="387">
        <v>199942.62</v>
      </c>
      <c r="F84" s="387">
        <v>199941.4</v>
      </c>
    </row>
    <row r="85" spans="1:6" ht="15">
      <c r="A85" s="130" t="s">
        <v>88</v>
      </c>
      <c r="B85" s="390">
        <v>5550</v>
      </c>
      <c r="C85" s="268" t="s">
        <v>1970</v>
      </c>
      <c r="D85" s="402">
        <v>40388255</v>
      </c>
      <c r="E85" s="387">
        <v>196996.03</v>
      </c>
      <c r="F85" s="387">
        <v>196995.03</v>
      </c>
    </row>
    <row r="86" spans="1:6" ht="15">
      <c r="A86" s="130" t="s">
        <v>88</v>
      </c>
      <c r="B86" s="385">
        <v>4799</v>
      </c>
      <c r="C86" s="388" t="s">
        <v>1971</v>
      </c>
      <c r="D86" s="402">
        <v>40313678</v>
      </c>
      <c r="E86" s="387">
        <v>199757</v>
      </c>
      <c r="F86" s="387">
        <v>199670.86</v>
      </c>
    </row>
    <row r="87" spans="1:6" ht="15">
      <c r="A87" s="130" t="s">
        <v>88</v>
      </c>
      <c r="B87" s="381">
        <v>8439</v>
      </c>
      <c r="C87" s="268" t="s">
        <v>1972</v>
      </c>
      <c r="D87" s="402">
        <v>37936722</v>
      </c>
      <c r="E87" s="387">
        <v>191438.93</v>
      </c>
      <c r="F87" s="387">
        <v>191438.93</v>
      </c>
    </row>
    <row r="88" spans="1:6" ht="15">
      <c r="A88" s="130" t="s">
        <v>88</v>
      </c>
      <c r="B88" s="385">
        <v>7754</v>
      </c>
      <c r="C88" s="388" t="s">
        <v>1973</v>
      </c>
      <c r="D88" s="402">
        <v>40123770</v>
      </c>
      <c r="E88" s="387">
        <v>176538.14</v>
      </c>
      <c r="F88" s="387">
        <v>176538.14</v>
      </c>
    </row>
    <row r="89" spans="1:6" ht="15">
      <c r="A89" s="130" t="s">
        <v>88</v>
      </c>
      <c r="B89" s="381">
        <v>2120</v>
      </c>
      <c r="C89" s="268" t="s">
        <v>1974</v>
      </c>
      <c r="D89" s="402">
        <v>40506997</v>
      </c>
      <c r="E89" s="387">
        <v>199986</v>
      </c>
      <c r="F89" s="387">
        <v>199986</v>
      </c>
    </row>
    <row r="90" spans="1:6" ht="15">
      <c r="A90" s="130" t="s">
        <v>88</v>
      </c>
      <c r="B90" s="377">
        <v>2799</v>
      </c>
      <c r="C90" s="388" t="s">
        <v>1975</v>
      </c>
      <c r="D90" s="402">
        <v>39102065</v>
      </c>
      <c r="E90" s="387">
        <v>192207.4</v>
      </c>
      <c r="F90" s="387">
        <v>192207.39</v>
      </c>
    </row>
    <row r="91" spans="1:6" ht="15">
      <c r="A91" s="130" t="s">
        <v>88</v>
      </c>
      <c r="B91" s="385">
        <v>8997</v>
      </c>
      <c r="C91" s="268" t="s">
        <v>1976</v>
      </c>
      <c r="D91" s="402">
        <v>37645065</v>
      </c>
      <c r="E91" s="387">
        <v>199245.53</v>
      </c>
      <c r="F91" s="387">
        <v>199245.53</v>
      </c>
    </row>
    <row r="92" spans="1:6" ht="15">
      <c r="A92" s="130" t="s">
        <v>88</v>
      </c>
      <c r="B92" s="385">
        <v>7598</v>
      </c>
      <c r="C92" s="268" t="s">
        <v>1977</v>
      </c>
      <c r="D92" s="402">
        <v>37303933</v>
      </c>
      <c r="E92" s="387">
        <v>200000</v>
      </c>
      <c r="F92" s="387">
        <v>200000</v>
      </c>
    </row>
    <row r="93" spans="1:6" ht="15">
      <c r="A93" s="130" t="s">
        <v>88</v>
      </c>
      <c r="B93" s="381">
        <v>8965</v>
      </c>
      <c r="C93" s="268" t="s">
        <v>1978</v>
      </c>
      <c r="D93" s="402">
        <v>40446810</v>
      </c>
      <c r="E93" s="387">
        <v>187262.2</v>
      </c>
      <c r="F93" s="387">
        <v>183262.2</v>
      </c>
    </row>
    <row r="94" spans="1:6" ht="15">
      <c r="A94" s="130" t="s">
        <v>88</v>
      </c>
      <c r="B94" s="385">
        <v>8451</v>
      </c>
      <c r="C94" s="388" t="s">
        <v>1979</v>
      </c>
      <c r="D94" s="402">
        <v>40530995</v>
      </c>
      <c r="E94" s="387">
        <v>200000</v>
      </c>
      <c r="F94" s="387">
        <v>200000</v>
      </c>
    </row>
    <row r="95" spans="1:6" ht="15">
      <c r="A95" s="130" t="s">
        <v>88</v>
      </c>
      <c r="B95" s="381">
        <v>10644</v>
      </c>
      <c r="C95" s="398" t="s">
        <v>1980</v>
      </c>
      <c r="D95" s="402">
        <v>37862188</v>
      </c>
      <c r="E95" s="383">
        <v>199995.8</v>
      </c>
      <c r="F95" s="383">
        <v>198729.79</v>
      </c>
    </row>
    <row r="96" spans="1:6" ht="15">
      <c r="A96" s="130" t="s">
        <v>88</v>
      </c>
      <c r="B96" s="385">
        <v>8005</v>
      </c>
      <c r="C96" s="388" t="s">
        <v>1981</v>
      </c>
      <c r="D96" s="402">
        <v>38844325</v>
      </c>
      <c r="E96" s="387">
        <v>199999.93</v>
      </c>
      <c r="F96" s="387">
        <v>199999.93</v>
      </c>
    </row>
    <row r="97" spans="1:6" ht="30">
      <c r="A97" s="130" t="s">
        <v>88</v>
      </c>
      <c r="B97" s="385">
        <v>10482</v>
      </c>
      <c r="C97" s="388" t="s">
        <v>1982</v>
      </c>
      <c r="D97" s="402">
        <v>40611631</v>
      </c>
      <c r="E97" s="387">
        <v>197484.03</v>
      </c>
      <c r="F97" s="387">
        <v>197484.01</v>
      </c>
    </row>
    <row r="98" spans="1:6" ht="15">
      <c r="A98" s="130" t="s">
        <v>88</v>
      </c>
      <c r="B98" s="385">
        <v>10779</v>
      </c>
      <c r="C98" s="268" t="s">
        <v>1983</v>
      </c>
      <c r="D98" s="402">
        <v>37204069</v>
      </c>
      <c r="E98" s="387">
        <v>187505.77</v>
      </c>
      <c r="F98" s="387">
        <v>187505.77</v>
      </c>
    </row>
    <row r="99" spans="1:6" ht="15">
      <c r="A99" s="130" t="s">
        <v>88</v>
      </c>
      <c r="B99" s="385">
        <v>7968</v>
      </c>
      <c r="C99" s="388" t="s">
        <v>1984</v>
      </c>
      <c r="D99" s="402">
        <v>40339384</v>
      </c>
      <c r="E99" s="387">
        <v>200000</v>
      </c>
      <c r="F99" s="387">
        <v>200000</v>
      </c>
    </row>
    <row r="100" spans="1:6" ht="15">
      <c r="A100" s="130" t="s">
        <v>88</v>
      </c>
      <c r="B100" s="385">
        <v>594</v>
      </c>
      <c r="C100" s="268" t="s">
        <v>1985</v>
      </c>
      <c r="D100" s="402">
        <v>40205722</v>
      </c>
      <c r="E100" s="387">
        <v>199444</v>
      </c>
      <c r="F100" s="387">
        <v>199444</v>
      </c>
    </row>
    <row r="101" spans="1:6" ht="15">
      <c r="A101" s="130" t="s">
        <v>88</v>
      </c>
      <c r="B101" s="385">
        <v>592</v>
      </c>
      <c r="C101" s="388" t="s">
        <v>1986</v>
      </c>
      <c r="D101" s="402">
        <v>40336361</v>
      </c>
      <c r="E101" s="387">
        <v>199268</v>
      </c>
      <c r="F101" s="387">
        <v>199248</v>
      </c>
    </row>
    <row r="102" spans="1:6" ht="15">
      <c r="A102" s="130" t="s">
        <v>88</v>
      </c>
      <c r="B102" s="385">
        <v>2709</v>
      </c>
      <c r="C102" s="388" t="s">
        <v>1987</v>
      </c>
      <c r="D102" s="402">
        <v>37972865</v>
      </c>
      <c r="E102" s="387">
        <v>187749.51</v>
      </c>
      <c r="F102" s="387">
        <v>187749.51</v>
      </c>
    </row>
    <row r="103" spans="1:6" ht="15">
      <c r="A103" s="130" t="s">
        <v>88</v>
      </c>
      <c r="B103" s="385">
        <v>2614</v>
      </c>
      <c r="C103" s="399" t="s">
        <v>1988</v>
      </c>
      <c r="D103" s="402">
        <v>40605818</v>
      </c>
      <c r="E103" s="387">
        <v>176298.37</v>
      </c>
      <c r="F103" s="387">
        <v>176298.36</v>
      </c>
    </row>
    <row r="104" spans="1:6" ht="15">
      <c r="A104" s="130" t="s">
        <v>88</v>
      </c>
      <c r="B104" s="385">
        <v>10464</v>
      </c>
      <c r="C104" s="388" t="s">
        <v>377</v>
      </c>
      <c r="D104" s="402">
        <v>40585672</v>
      </c>
      <c r="E104" s="387">
        <v>199500</v>
      </c>
      <c r="F104" s="387">
        <v>189845.32</v>
      </c>
    </row>
    <row r="105" spans="1:6" ht="15">
      <c r="A105" s="130" t="s">
        <v>88</v>
      </c>
      <c r="B105" s="385">
        <v>2442</v>
      </c>
      <c r="C105" s="398" t="s">
        <v>378</v>
      </c>
      <c r="D105" s="402">
        <v>40584499</v>
      </c>
      <c r="E105" s="383">
        <v>196943.99</v>
      </c>
      <c r="F105" s="383">
        <v>196943.99</v>
      </c>
    </row>
    <row r="106" spans="1:6" ht="15">
      <c r="A106" s="130" t="s">
        <v>88</v>
      </c>
      <c r="B106" s="381">
        <v>9170</v>
      </c>
      <c r="C106" s="398" t="s">
        <v>379</v>
      </c>
      <c r="D106" s="402">
        <v>37821870</v>
      </c>
      <c r="E106" s="383">
        <v>199971</v>
      </c>
      <c r="F106" s="383">
        <v>199970.63</v>
      </c>
    </row>
    <row r="107" spans="1:6" ht="15">
      <c r="A107" s="130" t="s">
        <v>88</v>
      </c>
      <c r="B107" s="385">
        <v>10970</v>
      </c>
      <c r="C107" s="388" t="s">
        <v>1989</v>
      </c>
      <c r="D107" s="402">
        <v>40351353</v>
      </c>
      <c r="E107" s="387">
        <v>192121.51</v>
      </c>
      <c r="F107" s="387">
        <v>191368.41</v>
      </c>
    </row>
    <row r="108" spans="1:6" ht="15">
      <c r="A108" s="130" t="s">
        <v>88</v>
      </c>
      <c r="B108" s="396">
        <v>3007</v>
      </c>
      <c r="C108" s="273" t="s">
        <v>1990</v>
      </c>
      <c r="D108" s="402">
        <v>40216179</v>
      </c>
      <c r="E108" s="387">
        <v>199134.6</v>
      </c>
      <c r="F108" s="387">
        <v>190534.6</v>
      </c>
    </row>
    <row r="109" spans="1:6" ht="15">
      <c r="A109" s="130" t="s">
        <v>88</v>
      </c>
      <c r="B109" s="385">
        <v>8182</v>
      </c>
      <c r="C109" s="388" t="s">
        <v>1991</v>
      </c>
      <c r="D109" s="402">
        <v>39903578</v>
      </c>
      <c r="E109" s="387">
        <v>197647.73</v>
      </c>
      <c r="F109" s="387">
        <v>197647.71</v>
      </c>
    </row>
    <row r="110" spans="1:6" ht="15">
      <c r="A110" s="130" t="s">
        <v>88</v>
      </c>
      <c r="B110" s="385">
        <v>9775</v>
      </c>
      <c r="C110" s="268" t="s">
        <v>1992</v>
      </c>
      <c r="D110" s="407">
        <v>40269599</v>
      </c>
      <c r="E110" s="387">
        <v>198469.22</v>
      </c>
      <c r="F110" s="387">
        <v>198469</v>
      </c>
    </row>
    <row r="111" spans="1:6" ht="15">
      <c r="A111" s="130" t="s">
        <v>88</v>
      </c>
      <c r="B111" s="385">
        <v>6701</v>
      </c>
      <c r="C111" s="388" t="s">
        <v>1993</v>
      </c>
      <c r="D111" s="402">
        <v>37670166</v>
      </c>
      <c r="E111" s="387">
        <v>188273.23</v>
      </c>
      <c r="F111" s="387">
        <v>188273.23</v>
      </c>
    </row>
    <row r="112" spans="1:6" ht="15">
      <c r="A112" s="130" t="s">
        <v>88</v>
      </c>
      <c r="B112" s="385">
        <v>8251</v>
      </c>
      <c r="C112" s="268" t="s">
        <v>1994</v>
      </c>
      <c r="D112" s="402">
        <v>37951404</v>
      </c>
      <c r="E112" s="387">
        <v>199983.1</v>
      </c>
      <c r="F112" s="387">
        <v>199975.86</v>
      </c>
    </row>
    <row r="113" spans="1:6" ht="15">
      <c r="A113" s="130" t="s">
        <v>88</v>
      </c>
      <c r="B113" s="381">
        <v>8535</v>
      </c>
      <c r="C113" s="268" t="s">
        <v>1995</v>
      </c>
      <c r="D113" s="402">
        <v>40477697</v>
      </c>
      <c r="E113" s="387">
        <v>199998.21</v>
      </c>
      <c r="F113" s="387">
        <v>199998.21</v>
      </c>
    </row>
    <row r="114" spans="1:6" ht="15">
      <c r="A114" s="130" t="s">
        <v>88</v>
      </c>
      <c r="B114" s="385">
        <v>3910</v>
      </c>
      <c r="C114" s="388" t="s">
        <v>1996</v>
      </c>
      <c r="D114" s="402">
        <v>38126066</v>
      </c>
      <c r="E114" s="387">
        <v>193926.02</v>
      </c>
      <c r="F114" s="387">
        <v>193926.02</v>
      </c>
    </row>
    <row r="115" spans="1:6" ht="15">
      <c r="A115" s="130" t="s">
        <v>88</v>
      </c>
      <c r="B115" s="381">
        <v>2055</v>
      </c>
      <c r="C115" s="398" t="s">
        <v>1997</v>
      </c>
      <c r="D115" s="402">
        <v>40228734</v>
      </c>
      <c r="E115" s="383">
        <v>199179.8</v>
      </c>
      <c r="F115" s="383">
        <v>199179.8</v>
      </c>
    </row>
    <row r="116" spans="1:6" ht="15">
      <c r="A116" s="130" t="s">
        <v>88</v>
      </c>
      <c r="B116" s="381">
        <v>2375</v>
      </c>
      <c r="C116" s="268" t="s">
        <v>1998</v>
      </c>
      <c r="D116" s="407">
        <v>40531109</v>
      </c>
      <c r="E116" s="387">
        <v>199999.97</v>
      </c>
      <c r="F116" s="387">
        <v>193420.14</v>
      </c>
    </row>
    <row r="117" spans="1:6" ht="15">
      <c r="A117" s="130" t="s">
        <v>88</v>
      </c>
      <c r="B117" s="381">
        <v>1951</v>
      </c>
      <c r="C117" s="268" t="s">
        <v>1999</v>
      </c>
      <c r="D117" s="402">
        <v>39777585</v>
      </c>
      <c r="E117" s="387">
        <v>198175.5</v>
      </c>
      <c r="F117" s="387">
        <v>196898.19</v>
      </c>
    </row>
    <row r="118" spans="1:6" ht="15">
      <c r="A118" s="130" t="s">
        <v>88</v>
      </c>
      <c r="B118" s="381">
        <v>3090</v>
      </c>
      <c r="C118" s="268" t="s">
        <v>2000</v>
      </c>
      <c r="D118" s="402">
        <v>39933927</v>
      </c>
      <c r="E118" s="387">
        <v>200000</v>
      </c>
      <c r="F118" s="387">
        <v>200000</v>
      </c>
    </row>
    <row r="119" spans="1:6" ht="15">
      <c r="A119" s="130" t="s">
        <v>88</v>
      </c>
      <c r="B119" s="381">
        <v>3647</v>
      </c>
      <c r="C119" s="398" t="s">
        <v>2001</v>
      </c>
      <c r="D119" s="402">
        <v>40247582</v>
      </c>
      <c r="E119" s="383">
        <v>200000</v>
      </c>
      <c r="F119" s="383">
        <v>200000</v>
      </c>
    </row>
    <row r="120" spans="1:6" ht="15">
      <c r="A120" s="130" t="s">
        <v>88</v>
      </c>
      <c r="B120" s="385">
        <v>2986</v>
      </c>
      <c r="C120" s="388" t="s">
        <v>2002</v>
      </c>
      <c r="D120" s="402">
        <v>40214810</v>
      </c>
      <c r="E120" s="387">
        <v>196694.02</v>
      </c>
      <c r="F120" s="387">
        <v>196694.02</v>
      </c>
    </row>
    <row r="121" spans="1:6" ht="15">
      <c r="A121" s="130" t="s">
        <v>88</v>
      </c>
      <c r="B121" s="381">
        <v>8236</v>
      </c>
      <c r="C121" s="273" t="s">
        <v>2003</v>
      </c>
      <c r="D121" s="402">
        <v>37889191</v>
      </c>
      <c r="E121" s="387">
        <v>200000</v>
      </c>
      <c r="F121" s="387">
        <v>200000</v>
      </c>
    </row>
    <row r="122" spans="1:6" ht="15">
      <c r="A122" s="130" t="s">
        <v>88</v>
      </c>
      <c r="B122" s="381">
        <v>8770</v>
      </c>
      <c r="C122" s="398" t="s">
        <v>2004</v>
      </c>
      <c r="D122" s="402">
        <v>40408824</v>
      </c>
      <c r="E122" s="383">
        <v>199654.99</v>
      </c>
      <c r="F122" s="383">
        <v>199654.99</v>
      </c>
    </row>
    <row r="123" spans="1:6" ht="15">
      <c r="A123" s="130" t="s">
        <v>88</v>
      </c>
      <c r="B123" s="385">
        <v>8760</v>
      </c>
      <c r="C123" s="388" t="s">
        <v>2005</v>
      </c>
      <c r="D123" s="402">
        <v>40408840</v>
      </c>
      <c r="E123" s="387">
        <v>199654.99</v>
      </c>
      <c r="F123" s="387">
        <v>199654.99</v>
      </c>
    </row>
    <row r="124" spans="1:6" ht="15">
      <c r="A124" s="130" t="s">
        <v>88</v>
      </c>
      <c r="B124" s="385">
        <v>9992</v>
      </c>
      <c r="C124" s="268" t="s">
        <v>2006</v>
      </c>
      <c r="D124" s="402">
        <v>39088424</v>
      </c>
      <c r="E124" s="387">
        <v>179714</v>
      </c>
      <c r="F124" s="387">
        <v>179714</v>
      </c>
    </row>
    <row r="125" spans="1:6" ht="15">
      <c r="A125" s="130" t="s">
        <v>88</v>
      </c>
      <c r="B125" s="385">
        <v>8576</v>
      </c>
      <c r="C125" s="388" t="s">
        <v>2007</v>
      </c>
      <c r="D125" s="402">
        <v>40392507</v>
      </c>
      <c r="E125" s="387">
        <v>193766.04</v>
      </c>
      <c r="F125" s="387">
        <v>193748.04</v>
      </c>
    </row>
    <row r="126" spans="1:6" ht="15">
      <c r="A126" s="130" t="s">
        <v>88</v>
      </c>
      <c r="B126" s="385">
        <v>8058</v>
      </c>
      <c r="C126" s="268" t="s">
        <v>2008</v>
      </c>
      <c r="D126" s="402">
        <v>40392833</v>
      </c>
      <c r="E126" s="387">
        <v>200000</v>
      </c>
      <c r="F126" s="387">
        <v>196352.37</v>
      </c>
    </row>
    <row r="127" spans="1:6" ht="15">
      <c r="A127" s="130" t="s">
        <v>88</v>
      </c>
      <c r="B127" s="385">
        <v>9606</v>
      </c>
      <c r="C127" s="388" t="s">
        <v>2009</v>
      </c>
      <c r="D127" s="402">
        <v>40408638</v>
      </c>
      <c r="E127" s="387">
        <v>172600.42</v>
      </c>
      <c r="F127" s="387">
        <v>170635.72</v>
      </c>
    </row>
    <row r="128" spans="1:6" ht="15">
      <c r="A128" s="130" t="s">
        <v>88</v>
      </c>
      <c r="B128" s="385">
        <v>6773</v>
      </c>
      <c r="C128" s="268" t="s">
        <v>2010</v>
      </c>
      <c r="D128" s="402">
        <v>40363730</v>
      </c>
      <c r="E128" s="387">
        <v>200000</v>
      </c>
      <c r="F128" s="387">
        <v>200000</v>
      </c>
    </row>
    <row r="129" spans="1:6" ht="15">
      <c r="A129" s="130" t="s">
        <v>88</v>
      </c>
      <c r="B129" s="381">
        <v>10374</v>
      </c>
      <c r="C129" s="398" t="s">
        <v>2011</v>
      </c>
      <c r="D129" s="402">
        <v>37778142</v>
      </c>
      <c r="E129" s="383">
        <v>196619.16</v>
      </c>
      <c r="F129" s="383">
        <v>196494.17</v>
      </c>
    </row>
    <row r="130" spans="1:6" ht="15">
      <c r="A130" s="130" t="s">
        <v>88</v>
      </c>
      <c r="B130" s="385">
        <v>2567</v>
      </c>
      <c r="C130" s="388" t="s">
        <v>2012</v>
      </c>
      <c r="D130" s="402">
        <v>39601715</v>
      </c>
      <c r="E130" s="387">
        <v>199024.08</v>
      </c>
      <c r="F130" s="387">
        <v>189462.89</v>
      </c>
    </row>
    <row r="131" spans="1:6" ht="15">
      <c r="A131" s="130" t="s">
        <v>88</v>
      </c>
      <c r="B131" s="385">
        <v>2506</v>
      </c>
      <c r="C131" s="268" t="s">
        <v>2013</v>
      </c>
      <c r="D131" s="402">
        <v>40541099</v>
      </c>
      <c r="E131" s="387">
        <v>194417.26</v>
      </c>
      <c r="F131" s="387">
        <v>194417.16</v>
      </c>
    </row>
    <row r="132" spans="1:6" ht="15">
      <c r="A132" s="130" t="s">
        <v>88</v>
      </c>
      <c r="B132" s="385">
        <v>6905</v>
      </c>
      <c r="C132" s="268" t="s">
        <v>2014</v>
      </c>
      <c r="D132" s="402">
        <v>40200504</v>
      </c>
      <c r="E132" s="387">
        <v>198470</v>
      </c>
      <c r="F132" s="387">
        <v>198469.99</v>
      </c>
    </row>
    <row r="133" spans="1:6" ht="15">
      <c r="A133" s="130" t="s">
        <v>88</v>
      </c>
      <c r="B133" s="381">
        <v>5949</v>
      </c>
      <c r="C133" s="268" t="s">
        <v>2015</v>
      </c>
      <c r="D133" s="402">
        <v>40029707</v>
      </c>
      <c r="E133" s="387">
        <v>194279.8</v>
      </c>
      <c r="F133" s="387">
        <v>194279.8</v>
      </c>
    </row>
    <row r="134" spans="1:6" ht="15">
      <c r="A134" s="130" t="s">
        <v>88</v>
      </c>
      <c r="B134" s="381">
        <v>2569</v>
      </c>
      <c r="C134" s="268" t="s">
        <v>2016</v>
      </c>
      <c r="D134" s="402">
        <v>39033747</v>
      </c>
      <c r="E134" s="387">
        <v>198622.69</v>
      </c>
      <c r="F134" s="387">
        <v>191900</v>
      </c>
    </row>
    <row r="135" spans="1:6" ht="15">
      <c r="A135" s="130" t="s">
        <v>88</v>
      </c>
      <c r="B135" s="385">
        <v>4757</v>
      </c>
      <c r="C135" s="388" t="s">
        <v>2017</v>
      </c>
      <c r="D135" s="402">
        <v>40476217</v>
      </c>
      <c r="E135" s="387">
        <v>199109.04</v>
      </c>
      <c r="F135" s="387">
        <v>191109.04</v>
      </c>
    </row>
    <row r="136" spans="1:6" ht="15">
      <c r="A136" s="130" t="s">
        <v>88</v>
      </c>
      <c r="B136" s="385">
        <v>2696</v>
      </c>
      <c r="C136" s="268" t="s">
        <v>2018</v>
      </c>
      <c r="D136" s="402">
        <v>38638058</v>
      </c>
      <c r="E136" s="387">
        <v>196579.3</v>
      </c>
      <c r="F136" s="387">
        <v>190530.92</v>
      </c>
    </row>
    <row r="137" spans="1:6" ht="15">
      <c r="A137" s="130" t="s">
        <v>88</v>
      </c>
      <c r="B137" s="381">
        <v>5064</v>
      </c>
      <c r="C137" s="398" t="s">
        <v>2019</v>
      </c>
      <c r="D137" s="402">
        <v>40395635</v>
      </c>
      <c r="E137" s="383">
        <v>199205.84</v>
      </c>
      <c r="F137" s="383">
        <v>198894.01</v>
      </c>
    </row>
    <row r="138" spans="1:6" ht="15">
      <c r="A138" s="130" t="s">
        <v>88</v>
      </c>
      <c r="B138" s="385">
        <v>5059</v>
      </c>
      <c r="C138" s="388" t="s">
        <v>2020</v>
      </c>
      <c r="D138" s="402">
        <v>40369890</v>
      </c>
      <c r="E138" s="387">
        <v>199997</v>
      </c>
      <c r="F138" s="387">
        <v>199997</v>
      </c>
    </row>
    <row r="139" spans="1:6" ht="15">
      <c r="A139" s="130" t="s">
        <v>88</v>
      </c>
      <c r="B139" s="385">
        <v>2219</v>
      </c>
      <c r="C139" s="388" t="s">
        <v>2021</v>
      </c>
      <c r="D139" s="402">
        <v>40491748</v>
      </c>
      <c r="E139" s="387">
        <v>188000.44</v>
      </c>
      <c r="F139" s="387">
        <v>188000.44</v>
      </c>
    </row>
    <row r="140" spans="1:6" ht="15">
      <c r="A140" s="130" t="s">
        <v>88</v>
      </c>
      <c r="B140" s="385">
        <v>5470</v>
      </c>
      <c r="C140" s="268" t="s">
        <v>2022</v>
      </c>
      <c r="D140" s="402">
        <v>37961653</v>
      </c>
      <c r="E140" s="387">
        <v>199999.63</v>
      </c>
      <c r="F140" s="387">
        <v>199999.63</v>
      </c>
    </row>
    <row r="141" spans="1:6" ht="15">
      <c r="A141" s="130" t="s">
        <v>88</v>
      </c>
      <c r="B141" s="381">
        <v>5371</v>
      </c>
      <c r="C141" s="268" t="s">
        <v>2023</v>
      </c>
      <c r="D141" s="402">
        <v>40418739</v>
      </c>
      <c r="E141" s="387">
        <v>199821.24</v>
      </c>
      <c r="F141" s="387">
        <v>199821.24</v>
      </c>
    </row>
    <row r="142" spans="1:6" ht="15">
      <c r="A142" s="130" t="s">
        <v>88</v>
      </c>
      <c r="B142" s="385">
        <v>11143</v>
      </c>
      <c r="C142" s="398" t="s">
        <v>2024</v>
      </c>
      <c r="D142" s="402">
        <v>39878202</v>
      </c>
      <c r="E142" s="383">
        <v>176857</v>
      </c>
      <c r="F142" s="383">
        <v>176856.16</v>
      </c>
    </row>
    <row r="143" spans="1:6" ht="15">
      <c r="A143" s="130" t="s">
        <v>88</v>
      </c>
      <c r="B143" s="381">
        <v>7073</v>
      </c>
      <c r="C143" s="268" t="s">
        <v>2025</v>
      </c>
      <c r="D143" s="402">
        <v>39714757</v>
      </c>
      <c r="E143" s="387">
        <v>200000</v>
      </c>
      <c r="F143" s="387">
        <v>200000</v>
      </c>
    </row>
    <row r="144" spans="1:6" ht="15">
      <c r="A144" s="130" t="s">
        <v>88</v>
      </c>
      <c r="B144" s="381">
        <v>7132</v>
      </c>
      <c r="C144" s="398" t="s">
        <v>2026</v>
      </c>
      <c r="D144" s="402">
        <v>38854140</v>
      </c>
      <c r="E144" s="383">
        <v>23920</v>
      </c>
      <c r="F144" s="383">
        <v>23920</v>
      </c>
    </row>
    <row r="145" spans="1:6" ht="15">
      <c r="A145" s="130" t="s">
        <v>88</v>
      </c>
      <c r="B145" s="381">
        <v>10311</v>
      </c>
      <c r="C145" s="398" t="s">
        <v>2027</v>
      </c>
      <c r="D145" s="402">
        <v>40595951</v>
      </c>
      <c r="E145" s="383">
        <v>199548.88</v>
      </c>
      <c r="F145" s="383">
        <v>199548.88</v>
      </c>
    </row>
    <row r="146" spans="1:6" ht="15">
      <c r="A146" s="130" t="s">
        <v>88</v>
      </c>
      <c r="B146" s="381">
        <v>10017</v>
      </c>
      <c r="C146" s="268" t="s">
        <v>2028</v>
      </c>
      <c r="D146" s="402">
        <v>40121419</v>
      </c>
      <c r="E146" s="387">
        <v>199500</v>
      </c>
      <c r="F146" s="387">
        <v>190018.38</v>
      </c>
    </row>
    <row r="147" spans="1:6" ht="15">
      <c r="A147" s="130" t="s">
        <v>88</v>
      </c>
      <c r="B147" s="381">
        <v>2485</v>
      </c>
      <c r="C147" s="268" t="s">
        <v>2029</v>
      </c>
      <c r="D147" s="402">
        <v>39869190</v>
      </c>
      <c r="E147" s="387">
        <v>200000</v>
      </c>
      <c r="F147" s="387">
        <v>199835.09</v>
      </c>
    </row>
    <row r="148" spans="1:6" ht="15">
      <c r="A148" s="130" t="s">
        <v>88</v>
      </c>
      <c r="B148" s="385">
        <v>6224</v>
      </c>
      <c r="C148" s="388" t="s">
        <v>2030</v>
      </c>
      <c r="D148" s="402">
        <v>39382143</v>
      </c>
      <c r="E148" s="387">
        <v>200000</v>
      </c>
      <c r="F148" s="387">
        <v>200000</v>
      </c>
    </row>
    <row r="149" spans="1:6" ht="15">
      <c r="A149" s="130" t="s">
        <v>88</v>
      </c>
      <c r="B149" s="381">
        <v>6326</v>
      </c>
      <c r="C149" s="268" t="s">
        <v>2031</v>
      </c>
      <c r="D149" s="402">
        <v>40268453</v>
      </c>
      <c r="E149" s="387">
        <v>199732.36</v>
      </c>
      <c r="F149" s="387">
        <v>199732.36</v>
      </c>
    </row>
    <row r="150" spans="1:6" ht="15">
      <c r="A150" s="130" t="s">
        <v>88</v>
      </c>
      <c r="B150" s="400">
        <v>9911</v>
      </c>
      <c r="C150" s="388" t="s">
        <v>2032</v>
      </c>
      <c r="D150" s="402">
        <v>40433607</v>
      </c>
      <c r="E150" s="387">
        <v>193178.68</v>
      </c>
      <c r="F150" s="387">
        <v>193178.68</v>
      </c>
    </row>
    <row r="151" spans="1:6" ht="15">
      <c r="A151" s="130" t="s">
        <v>88</v>
      </c>
      <c r="B151" s="381">
        <v>10182</v>
      </c>
      <c r="C151" s="268" t="s">
        <v>2033</v>
      </c>
      <c r="D151" s="402">
        <v>40295679</v>
      </c>
      <c r="E151" s="387">
        <v>198691.6</v>
      </c>
      <c r="F151" s="387">
        <v>193090.49</v>
      </c>
    </row>
    <row r="152" ht="15">
      <c r="F152" s="223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70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70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70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1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70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2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70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200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200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5">
        <v>5674</v>
      </c>
      <c r="C298" s="176" t="s">
        <v>938</v>
      </c>
      <c r="D298" s="177">
        <v>40377639</v>
      </c>
      <c r="E298" s="178">
        <v>199974</v>
      </c>
      <c r="F298" s="178">
        <v>199974</v>
      </c>
    </row>
    <row r="299" spans="1:6" ht="15">
      <c r="A299" s="130" t="s">
        <v>88</v>
      </c>
      <c r="B299" s="179">
        <v>8210</v>
      </c>
      <c r="C299" s="180" t="s">
        <v>939</v>
      </c>
      <c r="D299" s="181">
        <v>39215412</v>
      </c>
      <c r="E299" s="182">
        <v>195166.76</v>
      </c>
      <c r="F299" s="182">
        <v>195166.76</v>
      </c>
    </row>
    <row r="300" spans="1:6" ht="15">
      <c r="A300" s="130" t="s">
        <v>88</v>
      </c>
      <c r="B300" s="138">
        <v>10031</v>
      </c>
      <c r="C300" s="183" t="s">
        <v>940</v>
      </c>
      <c r="D300" s="181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5">
        <v>8091</v>
      </c>
      <c r="C301" s="184" t="s">
        <v>941</v>
      </c>
      <c r="D301" s="181">
        <v>39559386</v>
      </c>
      <c r="E301" s="178">
        <v>194387.96</v>
      </c>
      <c r="F301" s="178">
        <v>194387.96</v>
      </c>
    </row>
    <row r="302" spans="1:6" ht="15">
      <c r="A302" s="130" t="s">
        <v>88</v>
      </c>
      <c r="B302" s="138">
        <v>5080</v>
      </c>
      <c r="C302" s="183" t="s">
        <v>942</v>
      </c>
      <c r="D302" s="177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5">
        <v>9137</v>
      </c>
      <c r="C303" s="186" t="s">
        <v>943</v>
      </c>
      <c r="D303" s="181">
        <v>40552675</v>
      </c>
      <c r="E303" s="182">
        <v>199869</v>
      </c>
      <c r="F303" s="187">
        <v>186629.05</v>
      </c>
    </row>
    <row r="304" spans="1:6" ht="15">
      <c r="A304" s="130" t="s">
        <v>88</v>
      </c>
      <c r="B304" s="179">
        <v>8730</v>
      </c>
      <c r="C304" s="188" t="s">
        <v>944</v>
      </c>
      <c r="D304" s="177">
        <v>37813738</v>
      </c>
      <c r="E304" s="187">
        <v>200000</v>
      </c>
      <c r="F304" s="187">
        <v>200000</v>
      </c>
    </row>
    <row r="305" spans="1:6" ht="15">
      <c r="A305" s="130" t="s">
        <v>88</v>
      </c>
      <c r="B305" s="179">
        <v>8689</v>
      </c>
      <c r="C305" s="180" t="s">
        <v>945</v>
      </c>
      <c r="D305" s="177">
        <v>37291898</v>
      </c>
      <c r="E305" s="182">
        <v>199498.13</v>
      </c>
      <c r="F305" s="182">
        <v>199498.13</v>
      </c>
    </row>
    <row r="306" spans="1:6" ht="15">
      <c r="A306" s="130" t="s">
        <v>88</v>
      </c>
      <c r="B306" s="189">
        <v>10819</v>
      </c>
      <c r="C306" s="190" t="s">
        <v>946</v>
      </c>
      <c r="D306" s="189">
        <v>40599139</v>
      </c>
      <c r="E306" s="178">
        <v>197619.8</v>
      </c>
      <c r="F306" s="178">
        <v>197619.8</v>
      </c>
    </row>
    <row r="307" spans="1:6" ht="15">
      <c r="A307" s="130" t="s">
        <v>88</v>
      </c>
      <c r="B307" s="185">
        <v>10923</v>
      </c>
      <c r="C307" s="191" t="s">
        <v>947</v>
      </c>
      <c r="D307" s="181">
        <v>40508114</v>
      </c>
      <c r="E307" s="187">
        <v>199433.74</v>
      </c>
      <c r="F307" s="187">
        <v>199433.74</v>
      </c>
    </row>
    <row r="308" spans="1:6" ht="15">
      <c r="A308" s="130" t="s">
        <v>88</v>
      </c>
      <c r="B308" s="192">
        <v>9628</v>
      </c>
      <c r="C308" s="193" t="s">
        <v>948</v>
      </c>
      <c r="D308" s="194">
        <v>40070676</v>
      </c>
      <c r="E308" s="114">
        <v>199998.58</v>
      </c>
      <c r="F308" s="182">
        <v>199997.93</v>
      </c>
    </row>
    <row r="309" spans="1:6" ht="15">
      <c r="A309" s="130" t="s">
        <v>88</v>
      </c>
      <c r="B309" s="175">
        <v>6024</v>
      </c>
      <c r="C309" s="184" t="s">
        <v>949</v>
      </c>
      <c r="D309" s="181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5">
        <v>9600</v>
      </c>
      <c r="C310" s="196" t="s">
        <v>950</v>
      </c>
      <c r="D310" s="189">
        <v>40552616</v>
      </c>
      <c r="E310" s="182">
        <v>181900</v>
      </c>
      <c r="F310" s="182">
        <v>181900</v>
      </c>
    </row>
    <row r="311" spans="1:6" ht="15">
      <c r="A311" s="130" t="s">
        <v>88</v>
      </c>
      <c r="B311" s="195">
        <v>8071</v>
      </c>
      <c r="C311" s="196" t="s">
        <v>951</v>
      </c>
      <c r="D311" s="181">
        <v>40363358</v>
      </c>
      <c r="E311" s="114">
        <v>192467.38</v>
      </c>
      <c r="F311" s="182">
        <v>190870.03</v>
      </c>
    </row>
    <row r="312" spans="1:6" ht="15">
      <c r="A312" s="130" t="s">
        <v>88</v>
      </c>
      <c r="B312" s="138">
        <v>6850</v>
      </c>
      <c r="C312" s="197" t="s">
        <v>952</v>
      </c>
      <c r="D312" s="181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9">
        <v>8691</v>
      </c>
      <c r="C313" s="196" t="s">
        <v>953</v>
      </c>
      <c r="D313" s="181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8">
        <v>5073</v>
      </c>
      <c r="C314" s="196" t="s">
        <v>954</v>
      </c>
      <c r="D314" s="181">
        <v>40584448</v>
      </c>
      <c r="E314" s="114">
        <v>199995.53</v>
      </c>
      <c r="F314" s="182">
        <v>199995.5</v>
      </c>
    </row>
    <row r="315" spans="1:6" ht="15">
      <c r="A315" s="130" t="s">
        <v>88</v>
      </c>
      <c r="B315" s="185">
        <v>3676</v>
      </c>
      <c r="C315" s="180" t="s">
        <v>955</v>
      </c>
      <c r="D315" s="177">
        <v>40479949</v>
      </c>
      <c r="E315" s="182">
        <v>198069.99</v>
      </c>
      <c r="F315" s="182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1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9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1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1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1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1">
        <v>186419.15</v>
      </c>
    </row>
    <row r="324" spans="1:6" ht="15">
      <c r="A324" s="130" t="s">
        <v>88</v>
      </c>
      <c r="B324" s="140">
        <v>7090</v>
      </c>
      <c r="C324" s="222" t="s">
        <v>1016</v>
      </c>
      <c r="D324" s="143">
        <v>37857998</v>
      </c>
      <c r="E324" s="19">
        <v>196379.04</v>
      </c>
      <c r="F324" s="221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1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1">
        <v>200000</v>
      </c>
    </row>
    <row r="327" spans="1:6" ht="15">
      <c r="A327" s="130" t="s">
        <v>88</v>
      </c>
      <c r="B327" s="214">
        <v>8276</v>
      </c>
      <c r="C327" s="215" t="s">
        <v>1019</v>
      </c>
      <c r="D327" s="156">
        <v>40112216</v>
      </c>
      <c r="E327" s="216">
        <v>185743.85</v>
      </c>
      <c r="F327" s="216">
        <v>185743.85</v>
      </c>
    </row>
    <row r="328" spans="1:6" ht="15">
      <c r="A328" s="132"/>
      <c r="B328" s="132"/>
      <c r="C328" s="132"/>
      <c r="D328" s="132"/>
      <c r="E328" s="132"/>
      <c r="F328" s="244"/>
    </row>
    <row r="329" spans="1:6" ht="15">
      <c r="A329" s="220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5">
        <v>40476233</v>
      </c>
      <c r="E331" s="246">
        <v>116427.42</v>
      </c>
      <c r="F331" s="247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6">
        <v>198891.66</v>
      </c>
      <c r="F332" s="246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6">
        <v>199590.03</v>
      </c>
      <c r="F333" s="246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6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6">
        <v>179288.04</v>
      </c>
      <c r="F335" s="246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8">
        <v>40434840</v>
      </c>
      <c r="E336" s="160">
        <v>199496.96</v>
      </c>
      <c r="F336" s="249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6">
        <v>198758.36</v>
      </c>
      <c r="F337" s="246">
        <v>198758.36</v>
      </c>
    </row>
    <row r="338" spans="1:6" ht="15">
      <c r="A338" s="130" t="s">
        <v>88</v>
      </c>
      <c r="B338" s="214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3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5">
        <v>5937</v>
      </c>
      <c r="C342" s="180" t="s">
        <v>1135</v>
      </c>
      <c r="D342" s="185">
        <v>39030309</v>
      </c>
      <c r="E342" s="251">
        <v>199897</v>
      </c>
      <c r="F342" s="251">
        <v>199897</v>
      </c>
    </row>
    <row r="343" spans="1:6" ht="15">
      <c r="A343" s="130" t="s">
        <v>88</v>
      </c>
      <c r="B343" s="185">
        <v>2845</v>
      </c>
      <c r="C343" s="180" t="s">
        <v>1136</v>
      </c>
      <c r="D343" s="185">
        <v>39227743</v>
      </c>
      <c r="E343" s="251">
        <v>198749.55</v>
      </c>
      <c r="F343" s="251">
        <v>198596.04</v>
      </c>
    </row>
    <row r="344" spans="1:6" ht="30">
      <c r="A344" s="130" t="s">
        <v>88</v>
      </c>
      <c r="B344" s="252">
        <v>8646</v>
      </c>
      <c r="C344" s="253" t="s">
        <v>1137</v>
      </c>
      <c r="D344" s="181">
        <v>39924732</v>
      </c>
      <c r="E344" s="251">
        <v>200000</v>
      </c>
      <c r="F344" s="251">
        <v>199842.3</v>
      </c>
    </row>
    <row r="345" ht="15">
      <c r="F345" s="223"/>
    </row>
    <row r="346" spans="1:6" ht="15">
      <c r="A346" s="220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6" t="s">
        <v>88</v>
      </c>
      <c r="B348" s="267">
        <v>8237</v>
      </c>
      <c r="C348" s="268" t="s">
        <v>1190</v>
      </c>
      <c r="D348" s="267">
        <v>39788622</v>
      </c>
      <c r="E348" s="269">
        <v>200000</v>
      </c>
      <c r="F348" s="269">
        <v>197316.55</v>
      </c>
    </row>
    <row r="349" spans="1:6" ht="15">
      <c r="A349" s="130" t="s">
        <v>88</v>
      </c>
      <c r="B349" s="267">
        <v>7972</v>
      </c>
      <c r="C349" s="268" t="s">
        <v>1191</v>
      </c>
      <c r="D349" s="270">
        <v>40369911</v>
      </c>
      <c r="E349" s="269">
        <v>191763.1</v>
      </c>
      <c r="F349" s="269">
        <v>191763.1</v>
      </c>
    </row>
    <row r="350" spans="1:6" ht="15">
      <c r="A350" s="130" t="s">
        <v>88</v>
      </c>
      <c r="B350" s="267">
        <v>7929</v>
      </c>
      <c r="C350" s="268" t="s">
        <v>1192</v>
      </c>
      <c r="D350" s="271">
        <v>40311871</v>
      </c>
      <c r="E350" s="269">
        <v>200000</v>
      </c>
      <c r="F350" s="269">
        <v>200000</v>
      </c>
    </row>
    <row r="351" spans="1:6" ht="15">
      <c r="A351" s="130" t="s">
        <v>88</v>
      </c>
      <c r="B351" s="267">
        <v>9277</v>
      </c>
      <c r="C351" s="268" t="s">
        <v>1193</v>
      </c>
      <c r="D351" s="267">
        <v>40519083</v>
      </c>
      <c r="E351" s="230">
        <v>199473</v>
      </c>
      <c r="F351" s="269">
        <v>197697.71</v>
      </c>
    </row>
    <row r="352" spans="1:6" ht="15">
      <c r="A352" s="130" t="s">
        <v>88</v>
      </c>
      <c r="B352" s="272">
        <v>6815</v>
      </c>
      <c r="C352" s="273" t="s">
        <v>1194</v>
      </c>
      <c r="D352" s="271">
        <v>37910684</v>
      </c>
      <c r="E352" s="269">
        <v>197438.89</v>
      </c>
      <c r="F352" s="274">
        <v>197438.88</v>
      </c>
    </row>
    <row r="353" ht="15">
      <c r="F353" s="223"/>
    </row>
    <row r="354" spans="1:6" ht="15">
      <c r="A354" s="220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6">
        <v>9518</v>
      </c>
      <c r="C356" s="287" t="s">
        <v>1264</v>
      </c>
      <c r="D356" s="288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6">
        <v>3330</v>
      </c>
      <c r="C357" s="287" t="s">
        <v>1265</v>
      </c>
      <c r="D357" s="289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6">
        <v>2675</v>
      </c>
      <c r="C358" s="290" t="s">
        <v>1266</v>
      </c>
      <c r="D358" s="288">
        <v>40363161</v>
      </c>
      <c r="E358" s="178">
        <v>195999.48</v>
      </c>
      <c r="F358" s="13">
        <v>195998.78</v>
      </c>
    </row>
    <row r="359" spans="1:6" ht="15">
      <c r="A359" s="130" t="s">
        <v>88</v>
      </c>
      <c r="B359" s="291">
        <v>9366</v>
      </c>
      <c r="C359" s="290" t="s">
        <v>1267</v>
      </c>
      <c r="D359" s="292">
        <v>40196764</v>
      </c>
      <c r="E359" s="13">
        <v>199353.07</v>
      </c>
      <c r="F359" s="293">
        <v>191352.48</v>
      </c>
    </row>
    <row r="360" ht="15">
      <c r="F360" s="223"/>
    </row>
    <row r="361" spans="1:6" ht="15">
      <c r="A361" s="220" t="s">
        <v>1294</v>
      </c>
      <c r="B361" s="20"/>
      <c r="C361" s="285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20" t="s">
        <v>2332</v>
      </c>
      <c r="B371" s="410"/>
      <c r="C371" s="301"/>
      <c r="D371" s="306"/>
      <c r="E371" s="306"/>
      <c r="F371" s="306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363">
      <selection activeCell="G404" sqref="G404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2">
        <v>3133</v>
      </c>
      <c r="C3" s="342" t="s">
        <v>1650</v>
      </c>
      <c r="D3" s="301"/>
      <c r="E3" s="343">
        <v>200000</v>
      </c>
      <c r="F3" s="343">
        <v>200000</v>
      </c>
    </row>
    <row r="4" spans="1:18" ht="15">
      <c r="A4" s="106" t="s">
        <v>218</v>
      </c>
      <c r="B4" s="344">
        <v>3973</v>
      </c>
      <c r="C4" s="344" t="s">
        <v>1651</v>
      </c>
      <c r="D4" s="301"/>
      <c r="E4" s="345">
        <v>199882.36</v>
      </c>
      <c r="F4" s="345">
        <v>199882.36</v>
      </c>
      <c r="R4" s="329"/>
    </row>
    <row r="5" spans="1:18" ht="15">
      <c r="A5" s="106" t="s">
        <v>218</v>
      </c>
      <c r="B5" s="344">
        <v>2550</v>
      </c>
      <c r="C5" s="344" t="s">
        <v>1652</v>
      </c>
      <c r="D5" s="301"/>
      <c r="E5" s="345">
        <v>199986.74</v>
      </c>
      <c r="F5" s="345">
        <v>199986.74</v>
      </c>
      <c r="R5" s="329"/>
    </row>
    <row r="6" spans="1:18" ht="15">
      <c r="A6" s="106" t="s">
        <v>218</v>
      </c>
      <c r="B6" s="346">
        <v>4392</v>
      </c>
      <c r="C6" s="346" t="s">
        <v>1653</v>
      </c>
      <c r="D6" s="301"/>
      <c r="E6" s="347">
        <v>196125.96</v>
      </c>
      <c r="F6" s="347">
        <v>196125.96</v>
      </c>
      <c r="R6" s="329"/>
    </row>
    <row r="7" spans="1:18" ht="30">
      <c r="A7" s="106" t="s">
        <v>218</v>
      </c>
      <c r="B7" s="348">
        <v>3410</v>
      </c>
      <c r="C7" s="348" t="s">
        <v>1654</v>
      </c>
      <c r="D7" s="301"/>
      <c r="E7" s="345">
        <v>199087.86</v>
      </c>
      <c r="F7" s="345">
        <v>199087.86</v>
      </c>
      <c r="R7" s="329"/>
    </row>
    <row r="8" spans="1:18" ht="15">
      <c r="A8" s="106" t="s">
        <v>218</v>
      </c>
      <c r="B8" s="344">
        <v>3771</v>
      </c>
      <c r="C8" s="343" t="s">
        <v>1655</v>
      </c>
      <c r="D8" s="301"/>
      <c r="E8" s="345">
        <v>199057.47</v>
      </c>
      <c r="F8" s="345">
        <v>199057.47</v>
      </c>
      <c r="R8" s="329"/>
    </row>
    <row r="9" spans="1:18" ht="15">
      <c r="A9" s="106" t="s">
        <v>218</v>
      </c>
      <c r="B9" s="344">
        <v>4333</v>
      </c>
      <c r="C9" s="344" t="s">
        <v>1656</v>
      </c>
      <c r="D9" s="301"/>
      <c r="E9" s="345">
        <v>197540.66</v>
      </c>
      <c r="F9" s="345">
        <v>197540.66</v>
      </c>
      <c r="R9" s="329"/>
    </row>
    <row r="10" spans="1:18" ht="15">
      <c r="A10" s="106" t="s">
        <v>218</v>
      </c>
      <c r="B10" s="349">
        <v>6936</v>
      </c>
      <c r="C10" s="349" t="s">
        <v>1657</v>
      </c>
      <c r="D10" s="301"/>
      <c r="E10" s="350">
        <v>199999.97</v>
      </c>
      <c r="F10" s="350">
        <v>199999.97</v>
      </c>
      <c r="R10" s="329"/>
    </row>
    <row r="11" spans="1:18" ht="15">
      <c r="A11" s="106" t="s">
        <v>218</v>
      </c>
      <c r="B11" s="351">
        <v>6879</v>
      </c>
      <c r="C11" s="351" t="s">
        <v>1658</v>
      </c>
      <c r="D11" s="301"/>
      <c r="E11" s="350">
        <v>195870</v>
      </c>
      <c r="F11" s="350">
        <v>195870</v>
      </c>
      <c r="R11" s="329"/>
    </row>
    <row r="12" spans="1:18" ht="15">
      <c r="A12" s="106" t="s">
        <v>218</v>
      </c>
      <c r="B12" s="349">
        <v>8740</v>
      </c>
      <c r="C12" s="349" t="s">
        <v>1659</v>
      </c>
      <c r="D12" s="301"/>
      <c r="E12" s="350">
        <v>199541.49</v>
      </c>
      <c r="F12" s="350">
        <v>199541.49</v>
      </c>
      <c r="R12" s="329"/>
    </row>
    <row r="13" spans="1:18" ht="15">
      <c r="A13" s="106" t="s">
        <v>218</v>
      </c>
      <c r="B13" s="352">
        <v>6549</v>
      </c>
      <c r="C13" s="352" t="s">
        <v>1660</v>
      </c>
      <c r="D13" s="301"/>
      <c r="E13" s="350">
        <v>199159.78</v>
      </c>
      <c r="F13" s="350">
        <v>199159.78</v>
      </c>
      <c r="R13" s="329"/>
    </row>
    <row r="14" spans="1:18" ht="15">
      <c r="A14" s="106" t="s">
        <v>218</v>
      </c>
      <c r="B14" s="353">
        <v>7636</v>
      </c>
      <c r="C14" s="353" t="s">
        <v>1661</v>
      </c>
      <c r="D14" s="301"/>
      <c r="E14" s="350">
        <v>199992</v>
      </c>
      <c r="F14" s="350">
        <v>199992</v>
      </c>
      <c r="R14" s="329"/>
    </row>
    <row r="15" spans="1:18" ht="15">
      <c r="A15" s="106" t="s">
        <v>218</v>
      </c>
      <c r="B15" s="347">
        <v>8297</v>
      </c>
      <c r="C15" s="347" t="s">
        <v>1662</v>
      </c>
      <c r="D15" s="301"/>
      <c r="E15" s="350">
        <v>198312.37</v>
      </c>
      <c r="F15" s="350">
        <v>198312.37</v>
      </c>
      <c r="R15" s="329"/>
    </row>
    <row r="16" spans="1:18" ht="15">
      <c r="A16" s="106" t="s">
        <v>218</v>
      </c>
      <c r="B16" s="347">
        <v>7104</v>
      </c>
      <c r="C16" s="347" t="s">
        <v>1663</v>
      </c>
      <c r="D16" s="301"/>
      <c r="E16" s="350">
        <v>196353.43</v>
      </c>
      <c r="F16" s="350">
        <v>196353.43</v>
      </c>
      <c r="R16" s="329"/>
    </row>
    <row r="17" spans="1:18" ht="15">
      <c r="A17" s="106" t="s">
        <v>218</v>
      </c>
      <c r="B17" s="347">
        <v>5362</v>
      </c>
      <c r="C17" s="347" t="s">
        <v>1664</v>
      </c>
      <c r="D17" s="301"/>
      <c r="E17" s="350">
        <v>199999.99</v>
      </c>
      <c r="F17" s="350">
        <v>199999.99</v>
      </c>
      <c r="R17" s="329"/>
    </row>
    <row r="18" spans="1:18" ht="15">
      <c r="A18" s="106" t="s">
        <v>218</v>
      </c>
      <c r="B18" s="349">
        <v>10540</v>
      </c>
      <c r="C18" s="349" t="s">
        <v>1665</v>
      </c>
      <c r="D18" s="301"/>
      <c r="E18" s="350">
        <v>200000</v>
      </c>
      <c r="F18" s="350">
        <v>200000</v>
      </c>
      <c r="R18" s="329"/>
    </row>
    <row r="19" spans="1:18" ht="15">
      <c r="A19" s="106" t="s">
        <v>218</v>
      </c>
      <c r="B19" s="349">
        <v>11097</v>
      </c>
      <c r="C19" s="349" t="s">
        <v>1666</v>
      </c>
      <c r="D19" s="301"/>
      <c r="E19" s="350">
        <v>196797.97</v>
      </c>
      <c r="F19" s="350">
        <v>196797.97</v>
      </c>
      <c r="R19" s="329"/>
    </row>
    <row r="20" spans="1:18" ht="15">
      <c r="A20" s="106" t="s">
        <v>218</v>
      </c>
      <c r="B20" s="349">
        <v>10398</v>
      </c>
      <c r="C20" s="349" t="s">
        <v>1667</v>
      </c>
      <c r="D20" s="301"/>
      <c r="E20" s="350">
        <v>199361.24</v>
      </c>
      <c r="F20" s="350">
        <v>199361.24</v>
      </c>
      <c r="R20" s="329"/>
    </row>
    <row r="21" spans="1:18" ht="15">
      <c r="A21" s="106" t="s">
        <v>218</v>
      </c>
      <c r="B21" s="353">
        <v>8474</v>
      </c>
      <c r="C21" s="353" t="s">
        <v>1668</v>
      </c>
      <c r="D21" s="301"/>
      <c r="E21" s="350">
        <v>175541.14</v>
      </c>
      <c r="F21" s="350">
        <v>175541.14</v>
      </c>
      <c r="R21" s="329"/>
    </row>
    <row r="22" spans="1:18" ht="15">
      <c r="A22" s="106" t="s">
        <v>218</v>
      </c>
      <c r="B22" s="352">
        <v>9565</v>
      </c>
      <c r="C22" s="352" t="s">
        <v>1669</v>
      </c>
      <c r="D22" s="301"/>
      <c r="E22" s="350">
        <v>198073.66</v>
      </c>
      <c r="F22" s="350">
        <v>198073.66</v>
      </c>
      <c r="R22" s="329"/>
    </row>
    <row r="23" spans="1:18" ht="15">
      <c r="A23" s="106" t="s">
        <v>218</v>
      </c>
      <c r="B23" s="354">
        <v>3997</v>
      </c>
      <c r="C23" s="354" t="s">
        <v>1670</v>
      </c>
      <c r="D23" s="301"/>
      <c r="E23" s="355">
        <v>195419.2</v>
      </c>
      <c r="F23" s="355">
        <v>195419.2</v>
      </c>
      <c r="R23" s="329"/>
    </row>
    <row r="24" spans="1:18" ht="15">
      <c r="A24" s="106" t="s">
        <v>218</v>
      </c>
      <c r="B24" s="347">
        <v>5356</v>
      </c>
      <c r="C24" s="347" t="s">
        <v>1671</v>
      </c>
      <c r="D24" s="301"/>
      <c r="E24" s="347">
        <v>199999.98</v>
      </c>
      <c r="F24" s="347">
        <v>199999.98</v>
      </c>
      <c r="R24" s="329"/>
    </row>
    <row r="25" spans="1:18" ht="15">
      <c r="A25" s="106" t="s">
        <v>218</v>
      </c>
      <c r="B25" s="347">
        <v>8922</v>
      </c>
      <c r="C25" s="347" t="s">
        <v>1672</v>
      </c>
      <c r="D25" s="301"/>
      <c r="E25" s="347">
        <v>198746.9</v>
      </c>
      <c r="F25" s="347">
        <v>198746.9</v>
      </c>
      <c r="R25" s="329"/>
    </row>
    <row r="26" spans="1:18" ht="15">
      <c r="A26" s="106" t="s">
        <v>218</v>
      </c>
      <c r="B26" s="347">
        <v>6992</v>
      </c>
      <c r="C26" s="347" t="s">
        <v>1673</v>
      </c>
      <c r="D26" s="301"/>
      <c r="E26" s="347">
        <v>197461.29</v>
      </c>
      <c r="F26" s="347">
        <v>197461.29</v>
      </c>
      <c r="R26" s="329"/>
    </row>
    <row r="27" spans="1:18" ht="15">
      <c r="A27" s="106" t="s">
        <v>218</v>
      </c>
      <c r="B27" s="347">
        <v>6046</v>
      </c>
      <c r="C27" s="347" t="s">
        <v>1674</v>
      </c>
      <c r="D27" s="301"/>
      <c r="E27" s="347">
        <v>194842.9</v>
      </c>
      <c r="F27" s="347">
        <v>194842.9</v>
      </c>
      <c r="R27" s="329"/>
    </row>
    <row r="28" spans="1:18" ht="15">
      <c r="A28" s="106" t="s">
        <v>218</v>
      </c>
      <c r="B28" s="347">
        <v>6570</v>
      </c>
      <c r="C28" s="347" t="s">
        <v>1675</v>
      </c>
      <c r="D28" s="301"/>
      <c r="E28" s="347">
        <v>199683.96</v>
      </c>
      <c r="F28" s="347">
        <v>199683.96</v>
      </c>
      <c r="R28" s="329"/>
    </row>
    <row r="29" spans="1:18" ht="30">
      <c r="A29" s="106" t="s">
        <v>218</v>
      </c>
      <c r="B29" s="165">
        <v>5248</v>
      </c>
      <c r="C29" s="165" t="s">
        <v>1676</v>
      </c>
      <c r="D29" s="301"/>
      <c r="E29" s="165">
        <v>198803.88</v>
      </c>
      <c r="F29" s="165">
        <v>198803.88</v>
      </c>
      <c r="R29" s="329"/>
    </row>
    <row r="30" spans="1:18" ht="15">
      <c r="A30" s="106" t="s">
        <v>218</v>
      </c>
      <c r="B30" s="165">
        <v>6328</v>
      </c>
      <c r="C30" s="165" t="s">
        <v>1677</v>
      </c>
      <c r="D30" s="301"/>
      <c r="E30" s="165">
        <v>195584.78</v>
      </c>
      <c r="F30" s="165">
        <v>195584.78</v>
      </c>
      <c r="R30" s="329"/>
    </row>
    <row r="31" spans="1:18" ht="15">
      <c r="A31" s="106" t="s">
        <v>218</v>
      </c>
      <c r="B31" s="165">
        <v>8229</v>
      </c>
      <c r="C31" s="165" t="s">
        <v>1678</v>
      </c>
      <c r="D31" s="301"/>
      <c r="E31" s="165">
        <v>200000</v>
      </c>
      <c r="F31" s="165">
        <v>200000</v>
      </c>
      <c r="R31" s="329"/>
    </row>
    <row r="32" spans="1:18" ht="15">
      <c r="A32" s="106" t="s">
        <v>218</v>
      </c>
      <c r="B32" s="165">
        <v>8932</v>
      </c>
      <c r="C32" s="165" t="s">
        <v>1679</v>
      </c>
      <c r="D32" s="301"/>
      <c r="E32" s="165">
        <v>198338.36</v>
      </c>
      <c r="F32" s="165">
        <v>198338.36</v>
      </c>
      <c r="R32" s="329"/>
    </row>
    <row r="33" spans="1:18" ht="30">
      <c r="A33" s="106" t="s">
        <v>218</v>
      </c>
      <c r="B33" s="165">
        <v>6356</v>
      </c>
      <c r="C33" s="165" t="s">
        <v>1680</v>
      </c>
      <c r="D33" s="301"/>
      <c r="E33" s="165">
        <v>193581.88</v>
      </c>
      <c r="F33" s="165">
        <v>193581.88</v>
      </c>
      <c r="R33" s="329"/>
    </row>
    <row r="34" spans="1:18" ht="15">
      <c r="A34" s="106" t="s">
        <v>218</v>
      </c>
      <c r="B34" s="165">
        <v>7164</v>
      </c>
      <c r="C34" s="165" t="s">
        <v>1681</v>
      </c>
      <c r="D34" s="301"/>
      <c r="E34" s="165">
        <v>198068.92</v>
      </c>
      <c r="F34" s="165">
        <v>198068.92</v>
      </c>
      <c r="R34" s="329"/>
    </row>
    <row r="35" spans="1:18" ht="15">
      <c r="A35" s="106" t="s">
        <v>218</v>
      </c>
      <c r="B35" s="165">
        <v>6567</v>
      </c>
      <c r="C35" s="165" t="s">
        <v>1682</v>
      </c>
      <c r="D35" s="301"/>
      <c r="E35" s="165">
        <v>184799</v>
      </c>
      <c r="F35" s="165">
        <v>184799</v>
      </c>
      <c r="R35" s="329"/>
    </row>
    <row r="36" spans="1:18" ht="15">
      <c r="A36" s="106" t="s">
        <v>218</v>
      </c>
      <c r="B36" s="165">
        <v>7823</v>
      </c>
      <c r="C36" s="165" t="s">
        <v>1683</v>
      </c>
      <c r="D36" s="301"/>
      <c r="E36" s="165">
        <v>199963.17</v>
      </c>
      <c r="F36" s="165">
        <v>199963.17</v>
      </c>
      <c r="R36" s="329"/>
    </row>
    <row r="37" spans="1:18" ht="15">
      <c r="A37" s="106" t="s">
        <v>218</v>
      </c>
      <c r="B37" s="165">
        <v>6460</v>
      </c>
      <c r="C37" s="165" t="s">
        <v>1684</v>
      </c>
      <c r="D37" s="301"/>
      <c r="E37" s="165">
        <v>197748.71</v>
      </c>
      <c r="F37" s="165">
        <v>197748.71</v>
      </c>
      <c r="R37" s="329"/>
    </row>
    <row r="38" spans="1:18" ht="15">
      <c r="A38" s="106" t="s">
        <v>218</v>
      </c>
      <c r="B38" s="165">
        <v>7534</v>
      </c>
      <c r="C38" s="165" t="s">
        <v>1685</v>
      </c>
      <c r="D38" s="301"/>
      <c r="E38" s="165">
        <v>197143.7</v>
      </c>
      <c r="F38" s="165">
        <v>197143.7</v>
      </c>
      <c r="R38" s="329"/>
    </row>
    <row r="39" spans="1:18" ht="15">
      <c r="A39" s="106" t="s">
        <v>218</v>
      </c>
      <c r="B39" s="165">
        <v>6972</v>
      </c>
      <c r="C39" s="165" t="s">
        <v>1686</v>
      </c>
      <c r="D39" s="301"/>
      <c r="E39" s="165">
        <v>198465</v>
      </c>
      <c r="F39" s="165">
        <v>198465</v>
      </c>
      <c r="R39" s="329"/>
    </row>
    <row r="40" spans="1:18" ht="15">
      <c r="A40" s="106" t="s">
        <v>218</v>
      </c>
      <c r="B40" s="352">
        <v>458</v>
      </c>
      <c r="C40" s="352" t="s">
        <v>1687</v>
      </c>
      <c r="D40" s="301"/>
      <c r="E40" s="350">
        <v>197923</v>
      </c>
      <c r="F40" s="350">
        <v>197923</v>
      </c>
      <c r="R40" s="329"/>
    </row>
    <row r="41" spans="1:18" ht="15">
      <c r="A41" s="106" t="s">
        <v>218</v>
      </c>
      <c r="B41" s="352">
        <v>2218</v>
      </c>
      <c r="C41" s="352" t="s">
        <v>1688</v>
      </c>
      <c r="D41" s="301"/>
      <c r="E41" s="350">
        <v>193727.31</v>
      </c>
      <c r="F41" s="350">
        <v>193727.31</v>
      </c>
      <c r="R41" s="329"/>
    </row>
    <row r="42" spans="1:18" ht="15">
      <c r="A42" s="106" t="s">
        <v>218</v>
      </c>
      <c r="B42" s="344">
        <v>3252</v>
      </c>
      <c r="C42" s="344" t="s">
        <v>1689</v>
      </c>
      <c r="D42" s="301"/>
      <c r="E42" s="345">
        <v>195975.86</v>
      </c>
      <c r="F42" s="345">
        <v>195975.86</v>
      </c>
      <c r="R42" s="329"/>
    </row>
    <row r="43" spans="1:18" ht="15">
      <c r="A43" s="106" t="s">
        <v>218</v>
      </c>
      <c r="B43" s="344">
        <v>3345</v>
      </c>
      <c r="C43" s="344" t="s">
        <v>1690</v>
      </c>
      <c r="D43" s="301"/>
      <c r="E43" s="345">
        <v>192924.05</v>
      </c>
      <c r="F43" s="345">
        <v>192924.05</v>
      </c>
      <c r="R43" s="329"/>
    </row>
    <row r="44" spans="1:18" ht="15">
      <c r="A44" s="106" t="s">
        <v>218</v>
      </c>
      <c r="B44" s="353">
        <v>8172</v>
      </c>
      <c r="C44" s="353" t="s">
        <v>1691</v>
      </c>
      <c r="D44" s="301"/>
      <c r="E44" s="350">
        <v>199996.87</v>
      </c>
      <c r="F44" s="350">
        <v>199996.87</v>
      </c>
      <c r="R44" s="329"/>
    </row>
    <row r="45" spans="1:18" ht="15">
      <c r="A45" s="106" t="s">
        <v>218</v>
      </c>
      <c r="B45" s="352">
        <v>9894</v>
      </c>
      <c r="C45" s="352" t="s">
        <v>1692</v>
      </c>
      <c r="D45" s="301"/>
      <c r="E45" s="350">
        <v>199947</v>
      </c>
      <c r="F45" s="350">
        <v>199947</v>
      </c>
      <c r="R45" s="329"/>
    </row>
    <row r="46" spans="1:18" ht="15">
      <c r="A46" s="106" t="s">
        <v>218</v>
      </c>
      <c r="B46" s="347">
        <v>9642</v>
      </c>
      <c r="C46" s="347" t="s">
        <v>1693</v>
      </c>
      <c r="D46" s="301"/>
      <c r="E46" s="350">
        <v>199883.05</v>
      </c>
      <c r="F46" s="350">
        <v>199883.05</v>
      </c>
      <c r="R46" s="329"/>
    </row>
    <row r="47" spans="1:18" ht="15">
      <c r="A47" s="106" t="s">
        <v>218</v>
      </c>
      <c r="B47" s="354">
        <v>7850</v>
      </c>
      <c r="C47" s="354" t="s">
        <v>1694</v>
      </c>
      <c r="D47" s="301"/>
      <c r="E47" s="355">
        <v>196453.95</v>
      </c>
      <c r="F47" s="355">
        <v>196453.95</v>
      </c>
      <c r="R47" s="329"/>
    </row>
    <row r="48" spans="1:18" ht="15">
      <c r="A48" s="106" t="s">
        <v>218</v>
      </c>
      <c r="B48" s="354">
        <v>9488</v>
      </c>
      <c r="C48" s="354" t="s">
        <v>1695</v>
      </c>
      <c r="D48" s="301"/>
      <c r="E48" s="355">
        <v>199592.5</v>
      </c>
      <c r="F48" s="355">
        <v>199592.5</v>
      </c>
      <c r="R48" s="329"/>
    </row>
    <row r="49" spans="1:18" ht="15">
      <c r="A49" s="106" t="s">
        <v>218</v>
      </c>
      <c r="B49" s="354">
        <v>9760</v>
      </c>
      <c r="C49" s="354" t="s">
        <v>1696</v>
      </c>
      <c r="D49" s="301"/>
      <c r="E49" s="355">
        <v>196172.87</v>
      </c>
      <c r="F49" s="355">
        <v>196172.87</v>
      </c>
      <c r="R49" s="329"/>
    </row>
    <row r="50" spans="1:18" ht="15">
      <c r="A50" s="106" t="s">
        <v>218</v>
      </c>
      <c r="B50" s="354">
        <v>9409</v>
      </c>
      <c r="C50" s="354" t="s">
        <v>1697</v>
      </c>
      <c r="D50" s="301"/>
      <c r="E50" s="355">
        <v>198696.93</v>
      </c>
      <c r="F50" s="355">
        <v>198696.93</v>
      </c>
      <c r="R50" s="329"/>
    </row>
    <row r="51" spans="1:18" ht="15">
      <c r="A51" s="106" t="s">
        <v>218</v>
      </c>
      <c r="B51" s="354">
        <v>10536</v>
      </c>
      <c r="C51" s="354" t="s">
        <v>1698</v>
      </c>
      <c r="D51" s="301"/>
      <c r="E51" s="355">
        <v>199999.99</v>
      </c>
      <c r="F51" s="355">
        <v>199999.99</v>
      </c>
      <c r="R51" s="329"/>
    </row>
    <row r="52" spans="1:18" ht="15">
      <c r="A52" s="106" t="s">
        <v>218</v>
      </c>
      <c r="B52" s="356">
        <v>3389</v>
      </c>
      <c r="C52" s="356" t="s">
        <v>1699</v>
      </c>
      <c r="D52" s="301"/>
      <c r="E52" s="334">
        <v>200000</v>
      </c>
      <c r="F52" s="334">
        <v>200000</v>
      </c>
      <c r="R52" s="329"/>
    </row>
    <row r="53" spans="1:18" ht="15">
      <c r="A53" s="106" t="s">
        <v>218</v>
      </c>
      <c r="B53" s="354">
        <v>7334</v>
      </c>
      <c r="C53" s="354" t="s">
        <v>1700</v>
      </c>
      <c r="D53" s="301"/>
      <c r="E53" s="355">
        <v>197584.45</v>
      </c>
      <c r="F53" s="355">
        <v>197584.45</v>
      </c>
      <c r="R53" s="329"/>
    </row>
    <row r="54" spans="1:18" ht="15">
      <c r="A54" s="106" t="s">
        <v>218</v>
      </c>
      <c r="B54" s="169">
        <v>6782</v>
      </c>
      <c r="C54" s="169" t="s">
        <v>1701</v>
      </c>
      <c r="D54" s="301"/>
      <c r="E54" s="357">
        <v>188612.3</v>
      </c>
      <c r="F54" s="357">
        <v>188612.3</v>
      </c>
      <c r="R54" s="329"/>
    </row>
    <row r="55" spans="1:18" ht="15">
      <c r="A55" s="106" t="s">
        <v>218</v>
      </c>
      <c r="B55" s="169">
        <v>6624</v>
      </c>
      <c r="C55" s="169" t="s">
        <v>1702</v>
      </c>
      <c r="D55" s="301"/>
      <c r="E55" s="357">
        <v>198893.93</v>
      </c>
      <c r="F55" s="357">
        <v>198893.93</v>
      </c>
      <c r="R55" s="329"/>
    </row>
    <row r="56" spans="1:18" ht="15">
      <c r="A56" s="106" t="s">
        <v>218</v>
      </c>
      <c r="B56" s="354">
        <v>4367</v>
      </c>
      <c r="C56" s="354" t="s">
        <v>1703</v>
      </c>
      <c r="D56" s="301"/>
      <c r="E56" s="355">
        <v>195401.28</v>
      </c>
      <c r="F56" s="355">
        <v>195401.28</v>
      </c>
      <c r="R56" s="329"/>
    </row>
    <row r="57" spans="1:18" ht="15">
      <c r="A57" s="106" t="s">
        <v>218</v>
      </c>
      <c r="B57" s="354">
        <v>3965</v>
      </c>
      <c r="C57" s="354" t="s">
        <v>1704</v>
      </c>
      <c r="D57" s="301"/>
      <c r="E57" s="165">
        <v>199396.39</v>
      </c>
      <c r="F57" s="165">
        <v>199396.39</v>
      </c>
      <c r="R57" s="329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8">
        <v>200000</v>
      </c>
      <c r="F58" s="358">
        <v>200000</v>
      </c>
      <c r="R58" s="329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6">
        <v>199800</v>
      </c>
      <c r="F59" s="206">
        <v>199800</v>
      </c>
      <c r="R59" s="329"/>
    </row>
    <row r="60" spans="1:18" ht="15">
      <c r="A60" s="106" t="s">
        <v>218</v>
      </c>
      <c r="B60" s="301">
        <v>2007</v>
      </c>
      <c r="C60" s="204" t="s">
        <v>1706</v>
      </c>
      <c r="D60" s="14"/>
      <c r="E60" s="359">
        <v>195914.18</v>
      </c>
      <c r="F60" s="359">
        <v>195914.18</v>
      </c>
      <c r="R60" s="329"/>
    </row>
    <row r="61" spans="1:18" ht="15">
      <c r="A61" s="106" t="s">
        <v>218</v>
      </c>
      <c r="B61" s="301">
        <v>8348</v>
      </c>
      <c r="C61" s="204" t="s">
        <v>1707</v>
      </c>
      <c r="D61" s="14"/>
      <c r="E61" s="359">
        <v>199998</v>
      </c>
      <c r="F61" s="359">
        <v>199998</v>
      </c>
      <c r="R61" s="329"/>
    </row>
    <row r="62" spans="1:18" ht="15">
      <c r="A62" s="106" t="s">
        <v>218</v>
      </c>
      <c r="B62" s="301">
        <v>1541</v>
      </c>
      <c r="C62" s="204" t="s">
        <v>1708</v>
      </c>
      <c r="D62" s="14"/>
      <c r="E62" s="301">
        <v>191013.71</v>
      </c>
      <c r="F62" s="301">
        <v>191013.71</v>
      </c>
      <c r="R62" s="329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1">
        <v>199816.83</v>
      </c>
      <c r="F63" s="301">
        <v>199816.83</v>
      </c>
      <c r="R63" s="329"/>
    </row>
    <row r="64" spans="1:18" ht="15">
      <c r="A64" s="106" t="s">
        <v>218</v>
      </c>
      <c r="B64" s="301">
        <v>836</v>
      </c>
      <c r="C64" s="204" t="s">
        <v>1710</v>
      </c>
      <c r="D64" s="14"/>
      <c r="E64" s="301">
        <v>199955.98</v>
      </c>
      <c r="F64" s="301">
        <v>199955.98</v>
      </c>
      <c r="R64" s="329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8">
        <v>190038.39</v>
      </c>
      <c r="F65" s="358">
        <v>190038.39</v>
      </c>
      <c r="R65" s="329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9">
        <v>174175.37</v>
      </c>
      <c r="F66" s="359">
        <v>174175.37</v>
      </c>
      <c r="R66" s="329"/>
    </row>
    <row r="67" spans="1:18" ht="15">
      <c r="A67" s="106" t="s">
        <v>218</v>
      </c>
      <c r="B67" s="301">
        <v>1057</v>
      </c>
      <c r="C67" s="204" t="s">
        <v>1713</v>
      </c>
      <c r="D67" s="14"/>
      <c r="E67" s="301">
        <v>160083.15</v>
      </c>
      <c r="F67" s="301">
        <v>160083.15</v>
      </c>
      <c r="R67" s="329"/>
    </row>
    <row r="68" spans="1:18" ht="15">
      <c r="A68" s="106" t="s">
        <v>218</v>
      </c>
      <c r="B68" s="301">
        <v>497</v>
      </c>
      <c r="C68" s="204" t="s">
        <v>1714</v>
      </c>
      <c r="D68" s="14"/>
      <c r="E68" s="301">
        <v>199990.93</v>
      </c>
      <c r="F68" s="301">
        <v>199990.93</v>
      </c>
      <c r="R68" s="329"/>
    </row>
    <row r="69" spans="1:18" ht="30">
      <c r="A69" s="106" t="s">
        <v>218</v>
      </c>
      <c r="B69" s="106">
        <v>1723</v>
      </c>
      <c r="C69" s="337" t="s">
        <v>1715</v>
      </c>
      <c r="D69" s="14"/>
      <c r="E69" s="206">
        <v>199692.19999999998</v>
      </c>
      <c r="F69" s="206">
        <v>199692.19999999998</v>
      </c>
      <c r="R69" s="329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1">
        <v>199765.6</v>
      </c>
      <c r="F70" s="301">
        <v>199765.6</v>
      </c>
      <c r="R70" s="329"/>
    </row>
    <row r="71" spans="1:18" ht="15">
      <c r="A71" s="106" t="s">
        <v>218</v>
      </c>
      <c r="B71" s="78">
        <v>86</v>
      </c>
      <c r="C71" s="78" t="s">
        <v>1717</v>
      </c>
      <c r="D71" s="14"/>
      <c r="E71" s="301">
        <v>195873.85</v>
      </c>
      <c r="F71" s="301">
        <v>195873.85</v>
      </c>
      <c r="R71" s="329"/>
    </row>
    <row r="72" spans="1:18" ht="15">
      <c r="A72" s="106" t="s">
        <v>218</v>
      </c>
      <c r="B72" s="360">
        <v>387</v>
      </c>
      <c r="C72" s="361" t="s">
        <v>1718</v>
      </c>
      <c r="D72" s="14"/>
      <c r="E72" s="301">
        <v>144470.99</v>
      </c>
      <c r="F72" s="301">
        <v>144470.99</v>
      </c>
      <c r="R72" s="329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1">
        <v>199970.96</v>
      </c>
      <c r="F73" s="301">
        <v>199970.96</v>
      </c>
      <c r="R73" s="329"/>
    </row>
    <row r="74" spans="1:18" ht="15">
      <c r="A74" s="106" t="s">
        <v>218</v>
      </c>
      <c r="B74" s="32">
        <v>7328</v>
      </c>
      <c r="C74" s="362" t="s">
        <v>1720</v>
      </c>
      <c r="D74" s="14"/>
      <c r="E74" s="301">
        <v>199798.39</v>
      </c>
      <c r="F74" s="301">
        <v>199798.39</v>
      </c>
      <c r="R74" s="329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1">
        <v>198637.91</v>
      </c>
      <c r="F75" s="301">
        <v>198637.91</v>
      </c>
      <c r="R75" s="329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9">
        <v>199733.22</v>
      </c>
      <c r="F76" s="359">
        <v>199733.22</v>
      </c>
      <c r="R76" s="329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1">
        <v>197286.8</v>
      </c>
      <c r="F77" s="301">
        <v>197286.8</v>
      </c>
      <c r="R77" s="329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1">
        <v>194387.77</v>
      </c>
      <c r="F78" s="301">
        <v>194387.77</v>
      </c>
      <c r="R78" s="329"/>
    </row>
    <row r="79" spans="1:18" ht="15">
      <c r="A79" s="106" t="s">
        <v>218</v>
      </c>
      <c r="B79" s="301">
        <v>303</v>
      </c>
      <c r="C79" s="204" t="s">
        <v>1724</v>
      </c>
      <c r="D79" s="14"/>
      <c r="E79" s="301">
        <v>198911.96</v>
      </c>
      <c r="F79" s="301">
        <v>198911.96</v>
      </c>
      <c r="R79" s="329"/>
    </row>
    <row r="80" spans="1:18" ht="15">
      <c r="A80" s="106" t="s">
        <v>218</v>
      </c>
      <c r="B80" s="204">
        <v>606</v>
      </c>
      <c r="C80" s="204" t="s">
        <v>1725</v>
      </c>
      <c r="D80" s="14"/>
      <c r="E80" s="301">
        <v>199739.12</v>
      </c>
      <c r="F80" s="301">
        <v>199739.12</v>
      </c>
      <c r="R80" s="329"/>
    </row>
    <row r="81" spans="1:18" ht="15">
      <c r="A81" s="106" t="s">
        <v>218</v>
      </c>
      <c r="B81" s="360">
        <v>2535</v>
      </c>
      <c r="C81" s="78" t="s">
        <v>1726</v>
      </c>
      <c r="D81" s="14"/>
      <c r="E81" s="301">
        <v>168067.22</v>
      </c>
      <c r="F81" s="301">
        <v>168067.22</v>
      </c>
      <c r="R81" s="329"/>
    </row>
    <row r="82" spans="1:18" ht="15">
      <c r="A82" s="106" t="s">
        <v>218</v>
      </c>
      <c r="B82" s="301">
        <v>1682</v>
      </c>
      <c r="C82" s="204" t="s">
        <v>1727</v>
      </c>
      <c r="D82" s="14"/>
      <c r="E82" s="301">
        <v>196602.58</v>
      </c>
      <c r="F82" s="301">
        <v>196602.58</v>
      </c>
      <c r="R82" s="329"/>
    </row>
    <row r="83" spans="1:18" ht="15">
      <c r="A83" s="106" t="s">
        <v>218</v>
      </c>
      <c r="B83" s="301">
        <v>1896</v>
      </c>
      <c r="C83" s="204" t="s">
        <v>1728</v>
      </c>
      <c r="D83" s="14"/>
      <c r="E83" s="301">
        <v>200000</v>
      </c>
      <c r="F83" s="301">
        <v>200000</v>
      </c>
      <c r="R83" s="329"/>
    </row>
    <row r="84" spans="1:18" ht="15">
      <c r="A84" s="106" t="s">
        <v>218</v>
      </c>
      <c r="B84" s="204">
        <v>644</v>
      </c>
      <c r="C84" s="204" t="s">
        <v>1729</v>
      </c>
      <c r="D84" s="14"/>
      <c r="E84" s="301">
        <v>195762</v>
      </c>
      <c r="F84" s="301">
        <v>195762</v>
      </c>
      <c r="R84" s="329"/>
    </row>
    <row r="85" spans="1:18" ht="15">
      <c r="A85" s="106" t="s">
        <v>218</v>
      </c>
      <c r="B85" s="301">
        <v>1606</v>
      </c>
      <c r="C85" s="204" t="s">
        <v>453</v>
      </c>
      <c r="D85" s="14"/>
      <c r="E85" s="301">
        <v>199999.99</v>
      </c>
      <c r="F85" s="301">
        <v>199999.99</v>
      </c>
      <c r="R85" s="329"/>
    </row>
    <row r="86" spans="1:18" ht="15">
      <c r="A86" s="106" t="s">
        <v>218</v>
      </c>
      <c r="B86" s="301">
        <v>2276</v>
      </c>
      <c r="C86" s="204" t="s">
        <v>1730</v>
      </c>
      <c r="D86" s="14"/>
      <c r="E86" s="301">
        <v>200000</v>
      </c>
      <c r="F86" s="301">
        <v>200000</v>
      </c>
      <c r="R86" s="329"/>
    </row>
    <row r="87" spans="1:18" ht="15">
      <c r="A87" s="106" t="s">
        <v>218</v>
      </c>
      <c r="B87" s="301">
        <v>1448</v>
      </c>
      <c r="C87" s="301" t="s">
        <v>1731</v>
      </c>
      <c r="D87" s="14"/>
      <c r="E87" s="301">
        <v>199999.97</v>
      </c>
      <c r="F87" s="301">
        <v>199999.97</v>
      </c>
      <c r="R87" s="329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1">
        <v>198001.1</v>
      </c>
      <c r="F88" s="301">
        <v>198001.1</v>
      </c>
      <c r="R88" s="329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1">
        <v>199952.32</v>
      </c>
      <c r="F89" s="301">
        <v>199952.32</v>
      </c>
      <c r="R89" s="329"/>
    </row>
    <row r="90" spans="1:18" ht="15">
      <c r="A90" s="106" t="s">
        <v>218</v>
      </c>
      <c r="B90" s="330">
        <v>3016</v>
      </c>
      <c r="C90" s="338" t="s">
        <v>1734</v>
      </c>
      <c r="D90" s="14"/>
      <c r="E90" s="171">
        <v>199990.13</v>
      </c>
      <c r="F90" s="171">
        <v>199990.13</v>
      </c>
      <c r="R90" s="329"/>
    </row>
    <row r="91" spans="1:18" ht="15">
      <c r="A91" s="106" t="s">
        <v>218</v>
      </c>
      <c r="B91" s="331">
        <v>4067</v>
      </c>
      <c r="C91" s="339" t="s">
        <v>434</v>
      </c>
      <c r="D91" s="14"/>
      <c r="E91" s="171">
        <v>199978.41</v>
      </c>
      <c r="F91" s="171">
        <v>199978.41</v>
      </c>
      <c r="R91" s="329"/>
    </row>
    <row r="92" spans="1:18" ht="15">
      <c r="A92" s="106" t="s">
        <v>218</v>
      </c>
      <c r="B92" s="330">
        <v>3362</v>
      </c>
      <c r="C92" s="338" t="s">
        <v>1735</v>
      </c>
      <c r="D92" s="14"/>
      <c r="E92" s="171">
        <v>195224.22</v>
      </c>
      <c r="F92" s="171">
        <v>195224.22</v>
      </c>
      <c r="R92" s="329"/>
    </row>
    <row r="93" spans="1:18" ht="15">
      <c r="A93" s="106" t="s">
        <v>218</v>
      </c>
      <c r="B93" s="332">
        <v>4731</v>
      </c>
      <c r="C93" s="332" t="s">
        <v>1736</v>
      </c>
      <c r="D93" s="14"/>
      <c r="E93" s="171">
        <v>198049.16</v>
      </c>
      <c r="F93" s="171">
        <v>198049.16</v>
      </c>
      <c r="R93" s="329"/>
    </row>
    <row r="94" spans="1:18" ht="15">
      <c r="A94" s="106" t="s">
        <v>218</v>
      </c>
      <c r="B94" s="330">
        <v>4039</v>
      </c>
      <c r="C94" s="338" t="s">
        <v>435</v>
      </c>
      <c r="D94" s="14"/>
      <c r="E94" s="171">
        <v>159859.61</v>
      </c>
      <c r="F94" s="171">
        <v>159859.61</v>
      </c>
      <c r="R94" s="329"/>
    </row>
    <row r="95" spans="1:18" ht="15">
      <c r="A95" s="106" t="s">
        <v>218</v>
      </c>
      <c r="B95" s="333">
        <v>4815</v>
      </c>
      <c r="C95" s="333" t="s">
        <v>1737</v>
      </c>
      <c r="D95" s="14"/>
      <c r="E95" s="171">
        <v>200000</v>
      </c>
      <c r="F95" s="171">
        <v>200000</v>
      </c>
      <c r="R95" s="329"/>
    </row>
    <row r="96" spans="1:18" ht="15">
      <c r="A96" s="106" t="s">
        <v>218</v>
      </c>
      <c r="B96" s="334">
        <v>7792</v>
      </c>
      <c r="C96" s="334" t="s">
        <v>1738</v>
      </c>
      <c r="D96" s="14"/>
      <c r="E96" s="171">
        <v>197136.73</v>
      </c>
      <c r="F96" s="171">
        <v>197136.73</v>
      </c>
      <c r="R96" s="329"/>
    </row>
    <row r="97" spans="1:18" ht="15">
      <c r="A97" s="106" t="s">
        <v>218</v>
      </c>
      <c r="B97" s="334">
        <v>3082</v>
      </c>
      <c r="C97" s="334" t="s">
        <v>438</v>
      </c>
      <c r="D97" s="14"/>
      <c r="E97" s="171">
        <v>199972.94</v>
      </c>
      <c r="F97" s="171">
        <v>199972.94</v>
      </c>
      <c r="R97" s="329"/>
    </row>
    <row r="98" spans="1:18" ht="15">
      <c r="A98" s="106" t="s">
        <v>218</v>
      </c>
      <c r="B98" s="334">
        <v>3786</v>
      </c>
      <c r="C98" s="334" t="s">
        <v>439</v>
      </c>
      <c r="D98" s="14"/>
      <c r="E98" s="171">
        <v>175542.32</v>
      </c>
      <c r="F98" s="171">
        <v>175542.32</v>
      </c>
      <c r="R98" s="329"/>
    </row>
    <row r="99" spans="1:18" ht="15">
      <c r="A99" s="106" t="s">
        <v>218</v>
      </c>
      <c r="B99" s="333">
        <v>3476</v>
      </c>
      <c r="C99" s="333" t="s">
        <v>440</v>
      </c>
      <c r="D99" s="14"/>
      <c r="E99" s="171">
        <v>176897.4</v>
      </c>
      <c r="F99" s="171">
        <v>176897.4</v>
      </c>
      <c r="R99" s="329"/>
    </row>
    <row r="100" spans="1:18" ht="15">
      <c r="A100" s="106" t="s">
        <v>218</v>
      </c>
      <c r="B100" s="332">
        <v>4801</v>
      </c>
      <c r="C100" s="332" t="s">
        <v>1739</v>
      </c>
      <c r="D100" s="14"/>
      <c r="E100" s="171">
        <v>200000</v>
      </c>
      <c r="F100" s="171">
        <v>200000</v>
      </c>
      <c r="R100" s="329"/>
    </row>
    <row r="101" spans="1:18" ht="15">
      <c r="A101" s="106" t="s">
        <v>218</v>
      </c>
      <c r="B101" s="332">
        <v>8624</v>
      </c>
      <c r="C101" s="332" t="s">
        <v>1740</v>
      </c>
      <c r="D101" s="14"/>
      <c r="E101" s="171">
        <v>135686.59</v>
      </c>
      <c r="F101" s="171">
        <v>135686.59</v>
      </c>
      <c r="R101" s="329"/>
    </row>
    <row r="102" spans="1:18" ht="15">
      <c r="A102" s="106" t="s">
        <v>218</v>
      </c>
      <c r="B102" s="332">
        <v>2768</v>
      </c>
      <c r="C102" s="332" t="s">
        <v>1741</v>
      </c>
      <c r="D102" s="14"/>
      <c r="E102" s="171">
        <v>119128.3</v>
      </c>
      <c r="F102" s="171">
        <v>119128.3</v>
      </c>
      <c r="R102" s="329"/>
    </row>
    <row r="103" spans="1:18" ht="15">
      <c r="A103" s="106" t="s">
        <v>218</v>
      </c>
      <c r="B103" s="332">
        <v>3837</v>
      </c>
      <c r="C103" s="332" t="s">
        <v>1742</v>
      </c>
      <c r="D103" s="14"/>
      <c r="E103" s="171">
        <v>199152.5</v>
      </c>
      <c r="F103" s="171">
        <v>199152.5</v>
      </c>
      <c r="R103" s="329"/>
    </row>
    <row r="104" spans="1:18" ht="15">
      <c r="A104" s="106" t="s">
        <v>218</v>
      </c>
      <c r="B104" s="331">
        <v>2958</v>
      </c>
      <c r="C104" s="339" t="s">
        <v>1743</v>
      </c>
      <c r="D104" s="14"/>
      <c r="E104" s="171">
        <v>193944.59</v>
      </c>
      <c r="F104" s="171">
        <v>193944.59</v>
      </c>
      <c r="R104" s="329"/>
    </row>
    <row r="105" spans="1:18" ht="15">
      <c r="A105" s="106" t="s">
        <v>218</v>
      </c>
      <c r="B105" s="332">
        <v>2872</v>
      </c>
      <c r="C105" s="332" t="s">
        <v>1744</v>
      </c>
      <c r="D105" s="14"/>
      <c r="E105" s="171">
        <v>134501.2</v>
      </c>
      <c r="F105" s="171">
        <v>134501.2</v>
      </c>
      <c r="R105" s="329"/>
    </row>
    <row r="106" spans="1:18" ht="15">
      <c r="A106" s="106" t="s">
        <v>218</v>
      </c>
      <c r="B106" s="332">
        <v>7341</v>
      </c>
      <c r="C106" s="332" t="s">
        <v>1745</v>
      </c>
      <c r="D106" s="14"/>
      <c r="E106" s="171">
        <v>200000</v>
      </c>
      <c r="F106" s="171">
        <v>200000</v>
      </c>
      <c r="R106" s="329"/>
    </row>
    <row r="107" spans="1:18" ht="15">
      <c r="A107" s="106" t="s">
        <v>218</v>
      </c>
      <c r="B107" s="332">
        <v>3748</v>
      </c>
      <c r="C107" s="332" t="s">
        <v>1746</v>
      </c>
      <c r="D107" s="14"/>
      <c r="E107" s="171">
        <v>199963</v>
      </c>
      <c r="F107" s="171">
        <v>199963</v>
      </c>
      <c r="R107" s="329"/>
    </row>
    <row r="108" spans="1:18" ht="15">
      <c r="A108" s="106" t="s">
        <v>218</v>
      </c>
      <c r="B108" s="332">
        <v>4607</v>
      </c>
      <c r="C108" s="332" t="s">
        <v>1747</v>
      </c>
      <c r="D108" s="14"/>
      <c r="E108" s="171">
        <v>196687.32</v>
      </c>
      <c r="F108" s="171">
        <v>196687.32</v>
      </c>
      <c r="R108" s="329"/>
    </row>
    <row r="109" spans="1:18" ht="15">
      <c r="A109" s="106" t="s">
        <v>218</v>
      </c>
      <c r="B109" s="332">
        <v>3847</v>
      </c>
      <c r="C109" s="332" t="s">
        <v>436</v>
      </c>
      <c r="D109" s="14"/>
      <c r="E109" s="171">
        <v>199474.5</v>
      </c>
      <c r="F109" s="171">
        <v>199474.5</v>
      </c>
      <c r="R109" s="329"/>
    </row>
    <row r="110" spans="1:18" ht="15">
      <c r="A110" s="106" t="s">
        <v>218</v>
      </c>
      <c r="B110" s="332">
        <v>3570</v>
      </c>
      <c r="C110" s="332" t="s">
        <v>1748</v>
      </c>
      <c r="D110" s="14"/>
      <c r="E110" s="171">
        <v>199790.29</v>
      </c>
      <c r="F110" s="171">
        <v>199790.29</v>
      </c>
      <c r="R110" s="329"/>
    </row>
    <row r="111" spans="1:18" ht="15">
      <c r="A111" s="106" t="s">
        <v>218</v>
      </c>
      <c r="B111" s="330">
        <v>3579</v>
      </c>
      <c r="C111" s="330" t="s">
        <v>1749</v>
      </c>
      <c r="D111" s="14"/>
      <c r="E111" s="171">
        <v>197321.52</v>
      </c>
      <c r="F111" s="171">
        <v>197321.52</v>
      </c>
      <c r="R111" s="329"/>
    </row>
    <row r="112" spans="1:18" ht="15">
      <c r="A112" s="106" t="s">
        <v>218</v>
      </c>
      <c r="B112" s="333">
        <v>3268</v>
      </c>
      <c r="C112" s="333" t="s">
        <v>1750</v>
      </c>
      <c r="D112" s="14"/>
      <c r="E112" s="171">
        <v>199998.4</v>
      </c>
      <c r="F112" s="171">
        <v>199998.4</v>
      </c>
      <c r="R112" s="329"/>
    </row>
    <row r="113" spans="1:18" ht="15">
      <c r="A113" s="106" t="s">
        <v>218</v>
      </c>
      <c r="B113" s="334">
        <v>3535</v>
      </c>
      <c r="C113" s="332" t="s">
        <v>1751</v>
      </c>
      <c r="D113" s="14"/>
      <c r="E113" s="171">
        <v>199863.67</v>
      </c>
      <c r="F113" s="171">
        <v>199863.67</v>
      </c>
      <c r="R113" s="329"/>
    </row>
    <row r="114" spans="1:18" ht="15">
      <c r="A114" s="106" t="s">
        <v>218</v>
      </c>
      <c r="B114" s="330">
        <v>4598</v>
      </c>
      <c r="C114" s="338" t="s">
        <v>1752</v>
      </c>
      <c r="D114" s="14"/>
      <c r="E114" s="171">
        <v>196709.76</v>
      </c>
      <c r="F114" s="171">
        <v>196709.76</v>
      </c>
      <c r="R114" s="329"/>
    </row>
    <row r="115" spans="1:18" ht="15">
      <c r="A115" s="106" t="s">
        <v>218</v>
      </c>
      <c r="B115" s="332">
        <v>2555</v>
      </c>
      <c r="C115" s="332" t="s">
        <v>1753</v>
      </c>
      <c r="D115" s="14"/>
      <c r="E115" s="171">
        <v>191038.44</v>
      </c>
      <c r="F115" s="171">
        <v>191038.44</v>
      </c>
      <c r="R115" s="329"/>
    </row>
    <row r="116" spans="1:18" ht="15">
      <c r="A116" s="106" t="s">
        <v>218</v>
      </c>
      <c r="B116" s="331">
        <v>4013</v>
      </c>
      <c r="C116" s="339" t="s">
        <v>437</v>
      </c>
      <c r="D116" s="14"/>
      <c r="E116" s="171">
        <v>196101.26</v>
      </c>
      <c r="F116" s="171">
        <v>196101.26</v>
      </c>
      <c r="R116" s="329"/>
    </row>
    <row r="117" spans="1:18" ht="15">
      <c r="A117" s="106" t="s">
        <v>218</v>
      </c>
      <c r="B117" s="330">
        <v>8257</v>
      </c>
      <c r="C117" s="338" t="s">
        <v>1754</v>
      </c>
      <c r="D117" s="14"/>
      <c r="E117" s="171">
        <v>197316.25</v>
      </c>
      <c r="F117" s="171">
        <v>197316.25</v>
      </c>
      <c r="R117" s="329"/>
    </row>
    <row r="118" spans="1:18" ht="15">
      <c r="A118" s="106" t="s">
        <v>218</v>
      </c>
      <c r="B118" s="332">
        <v>7343</v>
      </c>
      <c r="C118" s="332" t="s">
        <v>1755</v>
      </c>
      <c r="D118" s="14"/>
      <c r="E118" s="171">
        <v>200000</v>
      </c>
      <c r="F118" s="171">
        <v>200000</v>
      </c>
      <c r="R118" s="329"/>
    </row>
    <row r="119" spans="1:18" ht="15">
      <c r="A119" s="106" t="s">
        <v>218</v>
      </c>
      <c r="B119" s="335">
        <v>6008</v>
      </c>
      <c r="C119" s="301" t="s">
        <v>1756</v>
      </c>
      <c r="D119" s="14"/>
      <c r="E119" s="171">
        <v>200000</v>
      </c>
      <c r="F119" s="171">
        <v>200000</v>
      </c>
      <c r="R119" s="329"/>
    </row>
    <row r="120" spans="1:18" ht="15">
      <c r="A120" s="106" t="s">
        <v>218</v>
      </c>
      <c r="B120" s="301">
        <v>5809</v>
      </c>
      <c r="C120" s="301" t="s">
        <v>1757</v>
      </c>
      <c r="D120" s="14"/>
      <c r="E120" s="301">
        <v>200000</v>
      </c>
      <c r="F120" s="301">
        <v>200000</v>
      </c>
      <c r="R120" s="329"/>
    </row>
    <row r="121" spans="1:18" ht="15">
      <c r="A121" s="106" t="s">
        <v>218</v>
      </c>
      <c r="B121" s="301">
        <v>8680</v>
      </c>
      <c r="C121" s="96" t="s">
        <v>231</v>
      </c>
      <c r="D121" s="14"/>
      <c r="E121" s="301">
        <v>199891.06</v>
      </c>
      <c r="F121" s="301">
        <v>199891.06</v>
      </c>
      <c r="R121" s="329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1">
        <v>194846.3</v>
      </c>
      <c r="F122" s="301">
        <v>194846.3</v>
      </c>
      <c r="R122" s="329"/>
    </row>
    <row r="123" spans="1:18" ht="15">
      <c r="A123" s="106" t="s">
        <v>218</v>
      </c>
      <c r="B123" s="301">
        <v>7954</v>
      </c>
      <c r="C123" s="301" t="s">
        <v>1759</v>
      </c>
      <c r="D123" s="14"/>
      <c r="E123" s="301">
        <v>199999.98</v>
      </c>
      <c r="F123" s="301">
        <v>199999.98</v>
      </c>
      <c r="R123" s="329"/>
    </row>
    <row r="124" spans="1:18" ht="15">
      <c r="A124" s="106" t="s">
        <v>218</v>
      </c>
      <c r="B124" s="301">
        <v>9054</v>
      </c>
      <c r="C124" s="301" t="s">
        <v>232</v>
      </c>
      <c r="D124" s="14"/>
      <c r="E124" s="301">
        <v>199937.3</v>
      </c>
      <c r="F124" s="301">
        <v>199937.3</v>
      </c>
      <c r="R124" s="329"/>
    </row>
    <row r="125" spans="1:18" ht="15">
      <c r="A125" s="106" t="s">
        <v>218</v>
      </c>
      <c r="B125" s="301">
        <v>5975</v>
      </c>
      <c r="C125" s="301" t="s">
        <v>1760</v>
      </c>
      <c r="D125" s="14"/>
      <c r="E125" s="301">
        <v>199606</v>
      </c>
      <c r="F125" s="301">
        <v>199606</v>
      </c>
      <c r="R125" s="329"/>
    </row>
    <row r="126" spans="1:18" ht="15">
      <c r="A126" s="106" t="s">
        <v>218</v>
      </c>
      <c r="B126" s="301">
        <v>7591</v>
      </c>
      <c r="C126" s="301" t="s">
        <v>451</v>
      </c>
      <c r="D126" s="14"/>
      <c r="E126" s="301">
        <v>199741.05</v>
      </c>
      <c r="F126" s="301">
        <v>199741.05</v>
      </c>
      <c r="R126" s="329"/>
    </row>
    <row r="127" spans="1:18" ht="15">
      <c r="A127" s="106" t="s">
        <v>218</v>
      </c>
      <c r="B127" s="336">
        <v>8288</v>
      </c>
      <c r="C127" s="336" t="s">
        <v>450</v>
      </c>
      <c r="D127" s="14"/>
      <c r="E127" s="301">
        <v>199709.14</v>
      </c>
      <c r="F127" s="301">
        <v>199709.14</v>
      </c>
      <c r="R127" s="329"/>
    </row>
    <row r="128" spans="1:18" ht="15">
      <c r="A128" s="106" t="s">
        <v>218</v>
      </c>
      <c r="B128" s="301">
        <v>6397</v>
      </c>
      <c r="C128" s="301" t="s">
        <v>233</v>
      </c>
      <c r="D128" s="14"/>
      <c r="E128" s="301">
        <v>199900.6</v>
      </c>
      <c r="F128" s="301">
        <v>199900.6</v>
      </c>
      <c r="R128" s="329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1">
        <v>199652</v>
      </c>
      <c r="F129" s="301">
        <v>199652</v>
      </c>
      <c r="R129" s="329"/>
    </row>
    <row r="130" spans="1:18" ht="15">
      <c r="A130" s="106" t="s">
        <v>218</v>
      </c>
      <c r="B130" s="301">
        <v>5653</v>
      </c>
      <c r="C130" s="301" t="s">
        <v>1762</v>
      </c>
      <c r="D130" s="14"/>
      <c r="E130" s="301">
        <v>200000</v>
      </c>
      <c r="F130" s="301">
        <v>200000</v>
      </c>
      <c r="R130" s="329"/>
    </row>
    <row r="131" spans="1:18" ht="30">
      <c r="A131" s="106" t="s">
        <v>218</v>
      </c>
      <c r="B131" s="301">
        <v>8290</v>
      </c>
      <c r="C131" s="204" t="s">
        <v>234</v>
      </c>
      <c r="D131" s="14"/>
      <c r="E131" s="301">
        <v>199500.82</v>
      </c>
      <c r="F131" s="301">
        <v>199500.82</v>
      </c>
      <c r="R131" s="329"/>
    </row>
    <row r="132" spans="1:18" ht="15">
      <c r="A132" s="106" t="s">
        <v>218</v>
      </c>
      <c r="B132" s="301">
        <v>6290</v>
      </c>
      <c r="C132" s="301" t="s">
        <v>235</v>
      </c>
      <c r="D132" s="14"/>
      <c r="E132" s="301">
        <v>200000</v>
      </c>
      <c r="F132" s="301">
        <v>200000</v>
      </c>
      <c r="R132" s="329"/>
    </row>
    <row r="133" spans="1:18" ht="15">
      <c r="A133" s="106" t="s">
        <v>218</v>
      </c>
      <c r="B133" s="301">
        <v>5976</v>
      </c>
      <c r="C133" s="301" t="s">
        <v>236</v>
      </c>
      <c r="D133" s="14"/>
      <c r="E133" s="301">
        <v>196492.73</v>
      </c>
      <c r="F133" s="301">
        <v>196492.73</v>
      </c>
      <c r="R133" s="329"/>
    </row>
    <row r="134" spans="1:18" ht="15">
      <c r="A134" s="106" t="s">
        <v>218</v>
      </c>
      <c r="B134" s="301">
        <v>5713</v>
      </c>
      <c r="C134" s="301" t="s">
        <v>1763</v>
      </c>
      <c r="D134" s="14"/>
      <c r="E134" s="301">
        <v>199372.1</v>
      </c>
      <c r="F134" s="301">
        <v>199372.1</v>
      </c>
      <c r="R134" s="329"/>
    </row>
    <row r="135" spans="1:18" ht="15">
      <c r="A135" s="106" t="s">
        <v>218</v>
      </c>
      <c r="B135" s="301">
        <v>8891</v>
      </c>
      <c r="C135" s="301" t="s">
        <v>237</v>
      </c>
      <c r="D135" s="14"/>
      <c r="E135" s="301">
        <v>199906.65</v>
      </c>
      <c r="F135" s="301">
        <v>199906.65</v>
      </c>
      <c r="R135" s="329"/>
    </row>
    <row r="136" spans="1:18" ht="15">
      <c r="A136" s="106" t="s">
        <v>218</v>
      </c>
      <c r="B136" s="301">
        <v>6253</v>
      </c>
      <c r="C136" s="301" t="s">
        <v>238</v>
      </c>
      <c r="D136" s="14"/>
      <c r="E136" s="301">
        <v>199999</v>
      </c>
      <c r="F136" s="301">
        <v>199999</v>
      </c>
      <c r="R136" s="329"/>
    </row>
    <row r="137" spans="1:18" ht="15">
      <c r="A137" s="106" t="s">
        <v>218</v>
      </c>
      <c r="B137" s="301">
        <v>6703</v>
      </c>
      <c r="C137" s="301" t="s">
        <v>1764</v>
      </c>
      <c r="D137" s="14"/>
      <c r="E137" s="301">
        <v>199999.99</v>
      </c>
      <c r="F137" s="301">
        <v>199999.99</v>
      </c>
      <c r="R137" s="329"/>
    </row>
    <row r="138" spans="1:18" ht="15">
      <c r="A138" s="106" t="s">
        <v>218</v>
      </c>
      <c r="B138" s="301">
        <v>6744</v>
      </c>
      <c r="C138" s="301" t="s">
        <v>1765</v>
      </c>
      <c r="D138" s="14"/>
      <c r="E138" s="301">
        <v>199999</v>
      </c>
      <c r="F138" s="301">
        <v>199999</v>
      </c>
      <c r="R138" s="329"/>
    </row>
    <row r="139" spans="1:18" ht="15">
      <c r="A139" s="106" t="s">
        <v>218</v>
      </c>
      <c r="B139" s="301">
        <v>8830</v>
      </c>
      <c r="C139" s="301" t="s">
        <v>239</v>
      </c>
      <c r="D139" s="14"/>
      <c r="E139" s="301">
        <v>200000</v>
      </c>
      <c r="F139" s="301">
        <v>200000</v>
      </c>
      <c r="R139" s="329"/>
    </row>
    <row r="140" spans="1:18" ht="15">
      <c r="A140" s="106" t="s">
        <v>218</v>
      </c>
      <c r="B140" s="301">
        <v>6621</v>
      </c>
      <c r="C140" s="301" t="s">
        <v>1766</v>
      </c>
      <c r="D140" s="14"/>
      <c r="E140" s="301">
        <v>199992.66</v>
      </c>
      <c r="F140" s="301">
        <v>199992.66</v>
      </c>
      <c r="R140" s="329"/>
    </row>
    <row r="141" spans="1:18" ht="15">
      <c r="A141" s="106" t="s">
        <v>218</v>
      </c>
      <c r="B141" s="301">
        <v>5241</v>
      </c>
      <c r="C141" s="301" t="s">
        <v>240</v>
      </c>
      <c r="D141" s="14"/>
      <c r="E141" s="301">
        <v>172780.2</v>
      </c>
      <c r="F141" s="301">
        <v>172780.2</v>
      </c>
      <c r="R141" s="329"/>
    </row>
    <row r="142" spans="1:18" ht="15">
      <c r="A142" s="106" t="s">
        <v>218</v>
      </c>
      <c r="B142" s="301">
        <v>5287</v>
      </c>
      <c r="C142" s="301" t="s">
        <v>1767</v>
      </c>
      <c r="D142" s="14"/>
      <c r="E142" s="301">
        <v>186707.62</v>
      </c>
      <c r="F142" s="301">
        <v>186707.62</v>
      </c>
      <c r="R142" s="329"/>
    </row>
    <row r="143" spans="1:18" ht="15">
      <c r="A143" s="106" t="s">
        <v>218</v>
      </c>
      <c r="B143" s="301">
        <v>8393</v>
      </c>
      <c r="C143" s="301" t="s">
        <v>241</v>
      </c>
      <c r="D143" s="14"/>
      <c r="E143" s="301">
        <v>199999.9</v>
      </c>
      <c r="F143" s="301">
        <v>199999.9</v>
      </c>
      <c r="R143" s="329"/>
    </row>
    <row r="144" spans="1:18" ht="15">
      <c r="A144" s="106" t="s">
        <v>218</v>
      </c>
      <c r="B144" s="301">
        <v>7119</v>
      </c>
      <c r="C144" s="301" t="s">
        <v>242</v>
      </c>
      <c r="D144" s="14"/>
      <c r="E144" s="301">
        <v>169883.68</v>
      </c>
      <c r="F144" s="301">
        <v>169883.68</v>
      </c>
      <c r="R144" s="329"/>
    </row>
    <row r="145" spans="1:18" ht="15">
      <c r="A145" s="106" t="s">
        <v>218</v>
      </c>
      <c r="B145" s="301">
        <v>6802</v>
      </c>
      <c r="C145" s="301" t="s">
        <v>1768</v>
      </c>
      <c r="D145" s="14"/>
      <c r="E145" s="301">
        <v>191063.6</v>
      </c>
      <c r="F145" s="301">
        <v>191063.6</v>
      </c>
      <c r="R145" s="329"/>
    </row>
    <row r="146" spans="1:18" ht="15">
      <c r="A146" s="106" t="s">
        <v>218</v>
      </c>
      <c r="B146" s="301">
        <v>5695</v>
      </c>
      <c r="C146" s="301" t="s">
        <v>1769</v>
      </c>
      <c r="D146" s="14"/>
      <c r="E146" s="301">
        <v>200000</v>
      </c>
      <c r="F146" s="301">
        <v>200000</v>
      </c>
      <c r="R146" s="329"/>
    </row>
    <row r="147" spans="1:18" ht="15">
      <c r="A147" s="106" t="s">
        <v>218</v>
      </c>
      <c r="B147" s="301">
        <v>5687</v>
      </c>
      <c r="C147" s="301" t="s">
        <v>1770</v>
      </c>
      <c r="D147" s="14"/>
      <c r="E147" s="301">
        <v>199999.99</v>
      </c>
      <c r="F147" s="301">
        <v>199999.99</v>
      </c>
      <c r="R147" s="329"/>
    </row>
    <row r="148" spans="1:18" ht="15">
      <c r="A148" s="106" t="s">
        <v>218</v>
      </c>
      <c r="B148" s="165">
        <v>9098</v>
      </c>
      <c r="C148" s="165" t="s">
        <v>1771</v>
      </c>
      <c r="D148" s="14"/>
      <c r="E148" s="167">
        <v>199623.16</v>
      </c>
      <c r="F148" s="167">
        <v>199623.16</v>
      </c>
      <c r="R148" s="329"/>
    </row>
    <row r="149" spans="1:18" ht="15">
      <c r="A149" s="106" t="s">
        <v>218</v>
      </c>
      <c r="B149" s="340">
        <v>10897</v>
      </c>
      <c r="C149" s="340" t="s">
        <v>1772</v>
      </c>
      <c r="D149" s="14"/>
      <c r="E149" s="167">
        <v>199937.05</v>
      </c>
      <c r="F149" s="167">
        <v>199937.05</v>
      </c>
      <c r="R149" s="329"/>
    </row>
    <row r="150" spans="1:18" ht="15">
      <c r="A150" s="106" t="s">
        <v>218</v>
      </c>
      <c r="B150" s="165">
        <v>11346</v>
      </c>
      <c r="C150" s="165" t="s">
        <v>219</v>
      </c>
      <c r="D150" s="14"/>
      <c r="E150" s="167">
        <v>192343.1</v>
      </c>
      <c r="F150" s="167">
        <v>192343.1</v>
      </c>
      <c r="R150" s="329"/>
    </row>
    <row r="151" spans="1:18" ht="15">
      <c r="A151" s="106" t="s">
        <v>218</v>
      </c>
      <c r="B151" s="340">
        <v>8474</v>
      </c>
      <c r="C151" s="340" t="s">
        <v>1668</v>
      </c>
      <c r="D151" s="14"/>
      <c r="E151" s="167">
        <v>175541.14</v>
      </c>
      <c r="F151" s="167">
        <v>175541.14</v>
      </c>
      <c r="R151" s="329"/>
    </row>
    <row r="152" spans="1:18" ht="15">
      <c r="A152" s="106" t="s">
        <v>218</v>
      </c>
      <c r="B152" s="340">
        <v>9861</v>
      </c>
      <c r="C152" s="340" t="s">
        <v>1773</v>
      </c>
      <c r="D152" s="14"/>
      <c r="E152" s="167">
        <v>199798</v>
      </c>
      <c r="F152" s="167">
        <v>199798</v>
      </c>
      <c r="R152" s="329"/>
    </row>
    <row r="153" spans="1:18" ht="15">
      <c r="A153" s="106" t="s">
        <v>218</v>
      </c>
      <c r="B153" s="341">
        <v>9585</v>
      </c>
      <c r="C153" s="341" t="s">
        <v>220</v>
      </c>
      <c r="D153" s="14"/>
      <c r="E153" s="167">
        <v>200000</v>
      </c>
      <c r="F153" s="167">
        <v>200000</v>
      </c>
      <c r="R153" s="329"/>
    </row>
    <row r="154" spans="1:18" ht="15">
      <c r="A154" s="106" t="s">
        <v>218</v>
      </c>
      <c r="B154" s="341">
        <v>9560</v>
      </c>
      <c r="C154" s="341" t="s">
        <v>221</v>
      </c>
      <c r="D154" s="14"/>
      <c r="E154" s="167">
        <v>200000</v>
      </c>
      <c r="F154" s="167">
        <v>200000</v>
      </c>
      <c r="R154" s="329"/>
    </row>
    <row r="155" spans="1:18" ht="15">
      <c r="A155" s="106" t="s">
        <v>218</v>
      </c>
      <c r="B155" s="341">
        <v>9409</v>
      </c>
      <c r="C155" s="341" t="s">
        <v>1774</v>
      </c>
      <c r="D155" s="14"/>
      <c r="E155" s="167">
        <v>198696.93</v>
      </c>
      <c r="F155" s="167">
        <v>198696.93</v>
      </c>
      <c r="R155" s="329"/>
    </row>
    <row r="156" spans="1:18" ht="15">
      <c r="A156" s="106" t="s">
        <v>218</v>
      </c>
      <c r="B156" s="341">
        <v>9588</v>
      </c>
      <c r="C156" s="341" t="s">
        <v>1775</v>
      </c>
      <c r="D156" s="14"/>
      <c r="E156" s="167">
        <v>195719.2</v>
      </c>
      <c r="F156" s="167">
        <v>195719.2</v>
      </c>
      <c r="R156" s="329"/>
    </row>
    <row r="157" spans="1:18" ht="15">
      <c r="A157" s="106" t="s">
        <v>218</v>
      </c>
      <c r="B157" s="341">
        <v>9565</v>
      </c>
      <c r="C157" s="341" t="s">
        <v>1776</v>
      </c>
      <c r="D157" s="14"/>
      <c r="E157" s="167">
        <v>198073.66</v>
      </c>
      <c r="F157" s="167">
        <v>198073.66</v>
      </c>
      <c r="R157" s="329"/>
    </row>
    <row r="158" spans="1:18" ht="15">
      <c r="A158" s="106" t="s">
        <v>218</v>
      </c>
      <c r="B158" s="165">
        <v>8375</v>
      </c>
      <c r="C158" s="165" t="s">
        <v>222</v>
      </c>
      <c r="D158" s="14"/>
      <c r="E158" s="167">
        <v>199999.97</v>
      </c>
      <c r="F158" s="167">
        <v>199999.97</v>
      </c>
      <c r="R158" s="329"/>
    </row>
    <row r="159" spans="1:18" ht="15">
      <c r="A159" s="106" t="s">
        <v>218</v>
      </c>
      <c r="B159" s="340">
        <v>7893</v>
      </c>
      <c r="C159" s="340" t="s">
        <v>223</v>
      </c>
      <c r="D159" s="14"/>
      <c r="E159" s="167">
        <v>199958.72</v>
      </c>
      <c r="F159" s="167">
        <v>199958.72</v>
      </c>
      <c r="R159" s="329"/>
    </row>
    <row r="160" spans="1:18" ht="15">
      <c r="A160" s="106" t="s">
        <v>218</v>
      </c>
      <c r="B160" s="165">
        <v>11170</v>
      </c>
      <c r="C160" s="165" t="s">
        <v>224</v>
      </c>
      <c r="D160" s="14"/>
      <c r="E160" s="167">
        <v>168065.69</v>
      </c>
      <c r="F160" s="167">
        <v>168065.69</v>
      </c>
      <c r="R160" s="329"/>
    </row>
    <row r="161" spans="1:18" ht="15">
      <c r="A161" s="106" t="s">
        <v>218</v>
      </c>
      <c r="B161" s="165">
        <v>10420</v>
      </c>
      <c r="C161" s="165" t="s">
        <v>1777</v>
      </c>
      <c r="D161" s="14"/>
      <c r="E161" s="167">
        <v>197827.44</v>
      </c>
      <c r="F161" s="167">
        <v>197827.44</v>
      </c>
      <c r="R161" s="329"/>
    </row>
    <row r="162" spans="1:18" ht="15">
      <c r="A162" s="106" t="s">
        <v>218</v>
      </c>
      <c r="B162" s="165">
        <v>8610</v>
      </c>
      <c r="C162" s="165" t="s">
        <v>1778</v>
      </c>
      <c r="D162" s="14"/>
      <c r="E162" s="167">
        <v>187463</v>
      </c>
      <c r="F162" s="167">
        <v>187463</v>
      </c>
      <c r="R162" s="329"/>
    </row>
    <row r="163" spans="1:18" ht="15">
      <c r="A163" s="106" t="s">
        <v>218</v>
      </c>
      <c r="B163" s="165">
        <v>10734</v>
      </c>
      <c r="C163" s="165" t="s">
        <v>1779</v>
      </c>
      <c r="D163" s="14"/>
      <c r="E163" s="167">
        <v>197630.9</v>
      </c>
      <c r="F163" s="167">
        <v>197630.9</v>
      </c>
      <c r="R163" s="329"/>
    </row>
    <row r="164" spans="1:18" ht="15">
      <c r="A164" s="106" t="s">
        <v>218</v>
      </c>
      <c r="B164" s="165">
        <v>9480</v>
      </c>
      <c r="C164" s="165" t="s">
        <v>225</v>
      </c>
      <c r="D164" s="14"/>
      <c r="E164" s="167">
        <v>143491</v>
      </c>
      <c r="F164" s="167">
        <v>143491</v>
      </c>
      <c r="R164" s="329"/>
    </row>
    <row r="165" spans="1:18" ht="15">
      <c r="A165" s="106" t="s">
        <v>218</v>
      </c>
      <c r="B165" s="165">
        <v>9508</v>
      </c>
      <c r="C165" s="165" t="s">
        <v>226</v>
      </c>
      <c r="D165" s="14"/>
      <c r="E165" s="167">
        <v>196043.58</v>
      </c>
      <c r="F165" s="167">
        <v>196043.58</v>
      </c>
      <c r="R165" s="329"/>
    </row>
    <row r="166" spans="1:18" ht="15">
      <c r="A166" s="106" t="s">
        <v>218</v>
      </c>
      <c r="B166" s="165">
        <v>8079</v>
      </c>
      <c r="C166" s="165" t="s">
        <v>1780</v>
      </c>
      <c r="D166" s="14"/>
      <c r="E166" s="167">
        <v>171499.99</v>
      </c>
      <c r="F166" s="167">
        <v>171499.99</v>
      </c>
      <c r="R166" s="329"/>
    </row>
    <row r="167" spans="1:18" ht="30">
      <c r="A167" s="106" t="s">
        <v>218</v>
      </c>
      <c r="B167" s="341">
        <v>10051</v>
      </c>
      <c r="C167" s="341" t="s">
        <v>227</v>
      </c>
      <c r="D167" s="14"/>
      <c r="E167" s="167">
        <v>191360.45</v>
      </c>
      <c r="F167" s="167">
        <v>191360.45</v>
      </c>
      <c r="R167" s="329"/>
    </row>
    <row r="168" spans="1:18" ht="15">
      <c r="A168" s="106" t="s">
        <v>218</v>
      </c>
      <c r="B168" s="341">
        <v>7772</v>
      </c>
      <c r="C168" s="341" t="s">
        <v>228</v>
      </c>
      <c r="D168" s="14"/>
      <c r="E168" s="167">
        <v>199933.61</v>
      </c>
      <c r="F168" s="167">
        <v>199933.61</v>
      </c>
      <c r="R168" s="329"/>
    </row>
    <row r="169" spans="1:18" ht="15">
      <c r="A169" s="106" t="s">
        <v>218</v>
      </c>
      <c r="B169" s="340">
        <v>7994</v>
      </c>
      <c r="C169" s="340" t="s">
        <v>229</v>
      </c>
      <c r="D169" s="14"/>
      <c r="E169" s="167">
        <v>199625.83</v>
      </c>
      <c r="F169" s="167">
        <v>199625.83</v>
      </c>
      <c r="R169" s="329"/>
    </row>
    <row r="170" spans="1:18" ht="15">
      <c r="A170" s="106" t="s">
        <v>218</v>
      </c>
      <c r="B170" s="341">
        <v>11136</v>
      </c>
      <c r="C170" s="341" t="s">
        <v>1781</v>
      </c>
      <c r="D170" s="14"/>
      <c r="E170" s="167">
        <v>198783.98</v>
      </c>
      <c r="F170" s="167">
        <v>198783.98</v>
      </c>
      <c r="R170" s="329"/>
    </row>
    <row r="171" spans="1:18" ht="15">
      <c r="A171" s="106" t="s">
        <v>218</v>
      </c>
      <c r="B171" s="341">
        <v>7473</v>
      </c>
      <c r="C171" s="341" t="s">
        <v>230</v>
      </c>
      <c r="D171" s="14"/>
      <c r="E171" s="167">
        <v>199933.96</v>
      </c>
      <c r="F171" s="167">
        <v>199933.96</v>
      </c>
      <c r="R171" s="329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9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1" t="s">
        <v>252</v>
      </c>
      <c r="B174" s="301"/>
      <c r="C174" s="301"/>
      <c r="D174" s="301"/>
      <c r="E174" s="301"/>
      <c r="F174" s="301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3">
        <v>4067</v>
      </c>
      <c r="C176" s="363" t="s">
        <v>434</v>
      </c>
      <c r="D176" s="363">
        <v>39407299</v>
      </c>
      <c r="E176" s="106">
        <v>199981.69</v>
      </c>
      <c r="F176" s="364">
        <v>199978.41</v>
      </c>
      <c r="R176" s="2"/>
    </row>
    <row r="177" spans="1:18" ht="15">
      <c r="A177" s="106" t="s">
        <v>218</v>
      </c>
      <c r="B177" s="363">
        <v>4039</v>
      </c>
      <c r="C177" s="363" t="s">
        <v>435</v>
      </c>
      <c r="D177" s="363">
        <v>40496117</v>
      </c>
      <c r="E177" s="106">
        <v>178144.93</v>
      </c>
      <c r="F177" s="171">
        <v>159859.61</v>
      </c>
      <c r="R177" s="2"/>
    </row>
    <row r="178" spans="1:18" ht="15">
      <c r="A178" s="106" t="s">
        <v>218</v>
      </c>
      <c r="B178" s="301">
        <v>3847</v>
      </c>
      <c r="C178" s="301" t="s">
        <v>436</v>
      </c>
      <c r="D178" s="301">
        <v>39596147</v>
      </c>
      <c r="E178" s="301">
        <v>200000</v>
      </c>
      <c r="F178" s="301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5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5">
        <v>199972.94</v>
      </c>
      <c r="R180" s="2"/>
    </row>
    <row r="181" spans="1:18" ht="15">
      <c r="A181" s="106" t="s">
        <v>218</v>
      </c>
      <c r="B181" s="363">
        <v>3786</v>
      </c>
      <c r="C181" s="363" t="s">
        <v>439</v>
      </c>
      <c r="D181" s="363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3">
        <v>8624</v>
      </c>
      <c r="C183" s="363" t="s">
        <v>441</v>
      </c>
      <c r="D183" s="363">
        <v>39341003</v>
      </c>
      <c r="E183" s="106">
        <v>162587.62</v>
      </c>
      <c r="F183" s="365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1">
        <v>197321.52</v>
      </c>
      <c r="R186" s="2"/>
    </row>
    <row r="187" spans="1:18" ht="15">
      <c r="A187" s="106" t="s">
        <v>218</v>
      </c>
      <c r="B187" s="363">
        <v>8610</v>
      </c>
      <c r="C187" s="363" t="s">
        <v>445</v>
      </c>
      <c r="D187" s="363">
        <v>39539524</v>
      </c>
      <c r="E187" s="301">
        <v>187463</v>
      </c>
      <c r="F187" s="106">
        <v>174820.1</v>
      </c>
      <c r="R187" s="2"/>
    </row>
    <row r="188" spans="1:18" ht="15">
      <c r="A188" s="301"/>
      <c r="B188" s="301"/>
      <c r="C188" s="301"/>
      <c r="D188" s="301"/>
      <c r="E188" s="301"/>
      <c r="F188" s="366"/>
      <c r="R188" s="2"/>
    </row>
    <row r="189" spans="1:18" ht="15">
      <c r="A189" s="301" t="s">
        <v>253</v>
      </c>
      <c r="B189" s="301"/>
      <c r="C189" s="301"/>
      <c r="D189" s="301"/>
      <c r="E189" s="301"/>
      <c r="F189" s="301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8">
        <v>11346</v>
      </c>
      <c r="C191" s="168" t="s">
        <v>219</v>
      </c>
      <c r="D191" s="168">
        <v>37380774</v>
      </c>
      <c r="E191" s="167">
        <v>192343.1</v>
      </c>
      <c r="F191" s="367">
        <v>192343.1</v>
      </c>
      <c r="R191" s="2"/>
    </row>
    <row r="192" spans="1:18" ht="20.25" customHeight="1">
      <c r="A192" s="106" t="s">
        <v>218</v>
      </c>
      <c r="B192" s="166">
        <v>9585</v>
      </c>
      <c r="C192" s="166" t="s">
        <v>220</v>
      </c>
      <c r="D192" s="168">
        <v>40547920</v>
      </c>
      <c r="E192" s="167">
        <v>200000</v>
      </c>
      <c r="F192" s="171">
        <v>199524</v>
      </c>
      <c r="R192" s="2"/>
    </row>
    <row r="193" spans="1:18" ht="15">
      <c r="A193" s="106" t="s">
        <v>218</v>
      </c>
      <c r="B193" s="166">
        <v>9560</v>
      </c>
      <c r="C193" s="166" t="s">
        <v>221</v>
      </c>
      <c r="D193" s="96">
        <v>40557117</v>
      </c>
      <c r="E193" s="167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8">
        <v>8375</v>
      </c>
      <c r="C194" s="168" t="s">
        <v>222</v>
      </c>
      <c r="D194" s="165">
        <v>37458199</v>
      </c>
      <c r="E194" s="167">
        <v>199999.97</v>
      </c>
      <c r="F194" s="365">
        <v>193640.54</v>
      </c>
      <c r="R194" s="2"/>
    </row>
    <row r="195" spans="1:18" ht="20.25" customHeight="1">
      <c r="A195" s="106" t="s">
        <v>218</v>
      </c>
      <c r="B195" s="169">
        <v>7893</v>
      </c>
      <c r="C195" s="169" t="s">
        <v>223</v>
      </c>
      <c r="D195" s="165">
        <v>39844030</v>
      </c>
      <c r="E195" s="167">
        <v>199958.72</v>
      </c>
      <c r="F195" s="365">
        <v>199958.71</v>
      </c>
      <c r="R195" s="2"/>
    </row>
    <row r="196" spans="1:18" ht="21" customHeight="1">
      <c r="A196" s="106" t="s">
        <v>218</v>
      </c>
      <c r="B196" s="168">
        <v>11170</v>
      </c>
      <c r="C196" s="168" t="s">
        <v>224</v>
      </c>
      <c r="D196" s="168">
        <v>37094616</v>
      </c>
      <c r="E196" s="167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5">
        <v>9480</v>
      </c>
      <c r="C197" s="165" t="s">
        <v>225</v>
      </c>
      <c r="D197" s="168">
        <v>38062698</v>
      </c>
      <c r="E197" s="167">
        <v>143491</v>
      </c>
      <c r="F197" s="365">
        <v>124568.35</v>
      </c>
      <c r="R197" s="2"/>
    </row>
    <row r="198" spans="1:18" ht="17.25" customHeight="1">
      <c r="A198" s="106" t="s">
        <v>218</v>
      </c>
      <c r="B198" s="165">
        <v>9508</v>
      </c>
      <c r="C198" s="165" t="s">
        <v>226</v>
      </c>
      <c r="D198" s="165">
        <v>37706278</v>
      </c>
      <c r="E198" s="167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6">
        <v>10051</v>
      </c>
      <c r="C199" s="166" t="s">
        <v>227</v>
      </c>
      <c r="D199" s="165">
        <v>37454457</v>
      </c>
      <c r="E199" s="167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6">
        <v>7772</v>
      </c>
      <c r="C200" s="166" t="s">
        <v>228</v>
      </c>
      <c r="D200" s="165">
        <v>40369245</v>
      </c>
      <c r="E200" s="167">
        <v>199933.61</v>
      </c>
      <c r="F200" s="171">
        <v>197283.52</v>
      </c>
      <c r="R200" s="2"/>
    </row>
    <row r="201" spans="1:18" ht="17.25" customHeight="1">
      <c r="A201" s="106" t="s">
        <v>218</v>
      </c>
      <c r="B201" s="169">
        <v>7994</v>
      </c>
      <c r="C201" s="169" t="s">
        <v>229</v>
      </c>
      <c r="D201" s="168">
        <v>40193342</v>
      </c>
      <c r="E201" s="167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6">
        <v>7473</v>
      </c>
      <c r="C202" s="166" t="s">
        <v>230</v>
      </c>
      <c r="D202" s="168">
        <v>39348818</v>
      </c>
      <c r="E202" s="167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1">
        <v>9054</v>
      </c>
      <c r="C204" s="301" t="s">
        <v>232</v>
      </c>
      <c r="D204" s="301">
        <v>40569006</v>
      </c>
      <c r="E204" s="301">
        <v>199937.3</v>
      </c>
      <c r="F204" s="301">
        <v>199937.3</v>
      </c>
      <c r="R204" s="2"/>
    </row>
    <row r="205" spans="1:18" ht="15">
      <c r="A205" s="106" t="s">
        <v>218</v>
      </c>
      <c r="B205" s="301">
        <v>6397</v>
      </c>
      <c r="C205" s="301" t="s">
        <v>233</v>
      </c>
      <c r="D205" s="301">
        <v>40330334</v>
      </c>
      <c r="E205" s="165"/>
      <c r="F205" s="165">
        <v>199900.6</v>
      </c>
      <c r="R205" s="2"/>
    </row>
    <row r="206" spans="1:18" ht="30">
      <c r="A206" s="106" t="s">
        <v>218</v>
      </c>
      <c r="B206" s="301">
        <v>8290</v>
      </c>
      <c r="C206" s="204" t="s">
        <v>234</v>
      </c>
      <c r="D206" s="301">
        <v>40383975</v>
      </c>
      <c r="E206" s="301">
        <v>199500.82</v>
      </c>
      <c r="F206" s="301">
        <v>199500.82</v>
      </c>
      <c r="R206" s="2"/>
    </row>
    <row r="207" spans="1:18" ht="15">
      <c r="A207" s="106" t="s">
        <v>218</v>
      </c>
      <c r="B207" s="301">
        <v>6290</v>
      </c>
      <c r="C207" s="301" t="s">
        <v>235</v>
      </c>
      <c r="D207" s="301">
        <v>39352991</v>
      </c>
      <c r="E207" s="301">
        <v>200000</v>
      </c>
      <c r="F207" s="301">
        <v>200000</v>
      </c>
      <c r="R207" s="2"/>
    </row>
    <row r="208" spans="1:18" ht="15">
      <c r="A208" s="106" t="s">
        <v>218</v>
      </c>
      <c r="B208" s="301">
        <v>5976</v>
      </c>
      <c r="C208" s="301" t="s">
        <v>236</v>
      </c>
      <c r="D208" s="301">
        <v>38706063</v>
      </c>
      <c r="E208" s="301">
        <v>196492.73</v>
      </c>
      <c r="F208" s="301">
        <v>196492.73</v>
      </c>
      <c r="R208" s="2"/>
    </row>
    <row r="209" spans="1:18" ht="15">
      <c r="A209" s="106" t="s">
        <v>218</v>
      </c>
      <c r="B209" s="301">
        <v>8891</v>
      </c>
      <c r="C209" s="301" t="s">
        <v>237</v>
      </c>
      <c r="D209" s="301">
        <v>39705201</v>
      </c>
      <c r="E209" s="301">
        <v>199906.65</v>
      </c>
      <c r="F209" s="301">
        <v>199906.65</v>
      </c>
      <c r="R209" s="2"/>
    </row>
    <row r="210" spans="1:18" ht="15">
      <c r="A210" s="106" t="s">
        <v>218</v>
      </c>
      <c r="B210" s="301">
        <v>6253</v>
      </c>
      <c r="C210" s="301" t="s">
        <v>238</v>
      </c>
      <c r="D210" s="301">
        <v>40340184</v>
      </c>
      <c r="E210" s="301">
        <v>199999</v>
      </c>
      <c r="F210" s="301">
        <v>199999</v>
      </c>
      <c r="R210" s="2"/>
    </row>
    <row r="211" spans="1:18" ht="15">
      <c r="A211" s="106" t="s">
        <v>218</v>
      </c>
      <c r="B211" s="301">
        <v>8830</v>
      </c>
      <c r="C211" s="301" t="s">
        <v>239</v>
      </c>
      <c r="D211" s="301">
        <v>37786706</v>
      </c>
      <c r="E211" s="301">
        <v>200000</v>
      </c>
      <c r="F211" s="301">
        <v>200000</v>
      </c>
      <c r="R211" s="2"/>
    </row>
    <row r="212" spans="1:18" ht="15">
      <c r="A212" s="106" t="s">
        <v>218</v>
      </c>
      <c r="B212" s="301">
        <v>5241</v>
      </c>
      <c r="C212" s="301" t="s">
        <v>240</v>
      </c>
      <c r="D212" s="301">
        <v>40321018</v>
      </c>
      <c r="E212" s="301">
        <v>192860</v>
      </c>
      <c r="F212" s="301">
        <v>172780.2</v>
      </c>
      <c r="R212" s="2"/>
    </row>
    <row r="213" spans="1:18" ht="15">
      <c r="A213" s="106" t="s">
        <v>218</v>
      </c>
      <c r="B213" s="301">
        <v>8393</v>
      </c>
      <c r="C213" s="301" t="s">
        <v>241</v>
      </c>
      <c r="D213" s="301">
        <v>37974360</v>
      </c>
      <c r="E213" s="301">
        <v>200000</v>
      </c>
      <c r="F213" s="301">
        <v>199999.9</v>
      </c>
      <c r="R213" s="2"/>
    </row>
    <row r="214" spans="1:18" ht="15">
      <c r="A214" s="106" t="s">
        <v>218</v>
      </c>
      <c r="B214" s="301">
        <v>7119</v>
      </c>
      <c r="C214" s="301" t="s">
        <v>242</v>
      </c>
      <c r="D214" s="301">
        <v>37493862</v>
      </c>
      <c r="E214" s="301">
        <v>199999.59</v>
      </c>
      <c r="F214" s="301">
        <v>169883.68</v>
      </c>
      <c r="R214" s="2"/>
    </row>
    <row r="215" spans="1:18" ht="15">
      <c r="A215" s="301"/>
      <c r="B215" s="301"/>
      <c r="C215" s="301"/>
      <c r="D215" s="301"/>
      <c r="E215" s="301"/>
      <c r="F215" s="366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1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4" t="s">
        <v>218</v>
      </c>
      <c r="B250" s="165">
        <v>4579</v>
      </c>
      <c r="C250" s="166" t="s">
        <v>854</v>
      </c>
      <c r="D250" s="166">
        <v>40566891</v>
      </c>
      <c r="E250" s="167">
        <v>198000</v>
      </c>
      <c r="F250" s="106">
        <v>197950</v>
      </c>
    </row>
    <row r="251" spans="1:6" ht="15">
      <c r="A251" s="164" t="s">
        <v>218</v>
      </c>
      <c r="B251" s="165">
        <v>4345</v>
      </c>
      <c r="C251" s="168" t="s">
        <v>855</v>
      </c>
      <c r="D251" s="168">
        <v>40220803</v>
      </c>
      <c r="E251" s="167">
        <v>200000</v>
      </c>
      <c r="F251" s="106">
        <v>199999.95</v>
      </c>
    </row>
    <row r="252" spans="1:6" ht="15">
      <c r="A252" s="164" t="s">
        <v>218</v>
      </c>
      <c r="B252" s="165">
        <v>3654</v>
      </c>
      <c r="C252" s="169" t="s">
        <v>856</v>
      </c>
      <c r="D252" s="169">
        <v>40377850</v>
      </c>
      <c r="E252" s="167">
        <v>198242</v>
      </c>
      <c r="F252" s="106">
        <v>198242</v>
      </c>
    </row>
    <row r="253" spans="1:6" ht="15">
      <c r="A253" s="164" t="s">
        <v>218</v>
      </c>
      <c r="B253" s="165">
        <v>2691</v>
      </c>
      <c r="C253" s="168" t="s">
        <v>857</v>
      </c>
      <c r="D253" s="168">
        <v>40355339</v>
      </c>
      <c r="E253" s="167">
        <v>200000</v>
      </c>
      <c r="F253" s="106">
        <v>195747.5</v>
      </c>
    </row>
    <row r="254" spans="1:6" ht="15">
      <c r="A254" s="164" t="s">
        <v>218</v>
      </c>
      <c r="B254" s="165">
        <v>3081</v>
      </c>
      <c r="C254" s="165" t="s">
        <v>858</v>
      </c>
      <c r="D254" s="165">
        <v>40301185</v>
      </c>
      <c r="E254" s="167">
        <v>199992</v>
      </c>
      <c r="F254" s="106">
        <v>199992</v>
      </c>
    </row>
    <row r="255" spans="1:6" ht="15">
      <c r="A255" s="164" t="s">
        <v>218</v>
      </c>
      <c r="B255" s="165">
        <v>4315</v>
      </c>
      <c r="C255" s="165" t="s">
        <v>859</v>
      </c>
      <c r="D255" s="165">
        <v>40227984</v>
      </c>
      <c r="E255" s="167">
        <v>200000</v>
      </c>
      <c r="F255" s="106">
        <v>199811</v>
      </c>
    </row>
    <row r="256" spans="1:6" ht="15">
      <c r="A256" s="164" t="s">
        <v>218</v>
      </c>
      <c r="B256" s="165">
        <v>8926</v>
      </c>
      <c r="C256" s="170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4" t="s">
        <v>218</v>
      </c>
      <c r="B257" s="165">
        <v>8809</v>
      </c>
      <c r="C257" s="165" t="s">
        <v>861</v>
      </c>
      <c r="D257" s="165">
        <v>40514671</v>
      </c>
      <c r="E257" s="97">
        <v>198430.46</v>
      </c>
      <c r="F257" s="97">
        <v>198430.45</v>
      </c>
    </row>
    <row r="258" spans="1:6" ht="15">
      <c r="A258" s="164" t="s">
        <v>218</v>
      </c>
      <c r="B258" s="165">
        <v>7650</v>
      </c>
      <c r="C258" s="170" t="s">
        <v>862</v>
      </c>
      <c r="D258" s="165">
        <v>38757180</v>
      </c>
      <c r="E258" s="167">
        <v>198104.8</v>
      </c>
      <c r="F258" s="97">
        <v>197854.81</v>
      </c>
    </row>
    <row r="259" spans="1:6" ht="15">
      <c r="A259" s="164" t="s">
        <v>218</v>
      </c>
      <c r="B259" s="165">
        <v>6826</v>
      </c>
      <c r="C259" s="165" t="s">
        <v>863</v>
      </c>
      <c r="D259" s="165">
        <v>37846409</v>
      </c>
      <c r="E259" s="97">
        <v>170840</v>
      </c>
      <c r="F259" s="97">
        <v>170840</v>
      </c>
    </row>
    <row r="260" spans="1:6" ht="15">
      <c r="A260" s="164" t="s">
        <v>218</v>
      </c>
      <c r="B260" s="165">
        <v>945</v>
      </c>
      <c r="C260" s="165" t="s">
        <v>864</v>
      </c>
      <c r="D260" s="165">
        <v>37294002</v>
      </c>
      <c r="E260" s="165">
        <v>200000</v>
      </c>
      <c r="F260" s="165">
        <v>199553.72</v>
      </c>
    </row>
    <row r="261" spans="1:6" ht="15">
      <c r="A261" s="164" t="s">
        <v>218</v>
      </c>
      <c r="B261" s="165">
        <v>944</v>
      </c>
      <c r="C261" s="106" t="s">
        <v>865</v>
      </c>
      <c r="D261" s="165">
        <v>39889643</v>
      </c>
      <c r="E261" s="106">
        <v>199997</v>
      </c>
      <c r="F261" s="171">
        <v>196312</v>
      </c>
    </row>
    <row r="262" spans="1:6" ht="15">
      <c r="A262" s="164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1">
        <v>200000</v>
      </c>
    </row>
    <row r="263" spans="1:6" ht="15">
      <c r="A263" s="164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4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4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4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4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4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4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4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2" t="s">
        <v>218</v>
      </c>
      <c r="B271" s="173">
        <v>10431</v>
      </c>
      <c r="C271" s="173" t="s">
        <v>875</v>
      </c>
      <c r="D271" s="173">
        <v>39080544</v>
      </c>
      <c r="E271" s="173">
        <v>200000</v>
      </c>
      <c r="F271" s="173">
        <v>199080.86</v>
      </c>
    </row>
    <row r="273" spans="1:6" ht="15">
      <c r="A273" s="136" t="s">
        <v>957</v>
      </c>
      <c r="B273" s="5"/>
      <c r="C273" s="5"/>
      <c r="D273" s="5"/>
      <c r="E273" s="5"/>
      <c r="F273" s="199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5">
        <v>1827</v>
      </c>
      <c r="C275" s="106" t="s">
        <v>996</v>
      </c>
      <c r="D275" s="165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5">
        <v>803</v>
      </c>
      <c r="C276" s="106" t="s">
        <v>997</v>
      </c>
      <c r="D276" s="165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5">
        <v>6215</v>
      </c>
      <c r="C277" s="169" t="s">
        <v>998</v>
      </c>
      <c r="D277" s="106">
        <v>39633555</v>
      </c>
      <c r="E277" s="213">
        <v>199929.6</v>
      </c>
      <c r="F277" s="106">
        <v>199929.6</v>
      </c>
    </row>
    <row r="278" spans="1:6" ht="15">
      <c r="A278" s="106" t="s">
        <v>218</v>
      </c>
      <c r="B278" s="165">
        <v>6736</v>
      </c>
      <c r="C278" s="168" t="s">
        <v>999</v>
      </c>
      <c r="D278" s="106">
        <v>38998359</v>
      </c>
      <c r="E278" s="213">
        <v>200000</v>
      </c>
      <c r="F278" s="106">
        <v>200000</v>
      </c>
    </row>
    <row r="279" spans="1:6" ht="15">
      <c r="A279" s="106" t="s">
        <v>218</v>
      </c>
      <c r="B279" s="165">
        <v>5375</v>
      </c>
      <c r="C279" s="165" t="s">
        <v>1000</v>
      </c>
      <c r="D279" s="106">
        <v>40102409</v>
      </c>
      <c r="E279" s="213">
        <v>183283.19</v>
      </c>
      <c r="F279" s="106">
        <v>177067.8</v>
      </c>
    </row>
    <row r="280" spans="1:6" ht="15">
      <c r="A280" s="106" t="s">
        <v>218</v>
      </c>
      <c r="B280" s="165">
        <v>5661</v>
      </c>
      <c r="C280" s="165" t="s">
        <v>1001</v>
      </c>
      <c r="D280" s="106">
        <v>38310823</v>
      </c>
      <c r="E280" s="213">
        <v>198907.74</v>
      </c>
      <c r="F280" s="106">
        <v>197248</v>
      </c>
    </row>
    <row r="281" spans="1:6" ht="15">
      <c r="A281" s="106" t="s">
        <v>218</v>
      </c>
      <c r="B281" s="165">
        <v>7007</v>
      </c>
      <c r="C281" s="165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5">
        <v>5978</v>
      </c>
      <c r="C282" s="165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5">
        <v>3761</v>
      </c>
      <c r="C283" s="170" t="s">
        <v>1004</v>
      </c>
      <c r="D283" s="165">
        <v>40364728</v>
      </c>
      <c r="E283" s="167">
        <v>199999</v>
      </c>
      <c r="F283" s="97">
        <v>199998.96</v>
      </c>
    </row>
    <row r="284" spans="1:6" ht="15">
      <c r="A284" s="106" t="s">
        <v>218</v>
      </c>
      <c r="B284" s="165">
        <v>7610</v>
      </c>
      <c r="C284" s="165" t="s">
        <v>1005</v>
      </c>
      <c r="D284" s="165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5">
        <v>3350</v>
      </c>
      <c r="C285" s="165" t="s">
        <v>1007</v>
      </c>
      <c r="D285" s="165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5">
        <v>3263</v>
      </c>
      <c r="C286" s="165" t="s">
        <v>1008</v>
      </c>
      <c r="D286" s="165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5">
        <v>7408</v>
      </c>
      <c r="C287" s="165" t="s">
        <v>1009</v>
      </c>
      <c r="D287" s="165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5">
        <v>2717</v>
      </c>
      <c r="C288" s="165" t="s">
        <v>1010</v>
      </c>
      <c r="D288" s="165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9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4" t="s">
        <v>218</v>
      </c>
      <c r="B292" s="165">
        <v>4807</v>
      </c>
      <c r="C292" s="106" t="s">
        <v>1048</v>
      </c>
      <c r="D292" s="165">
        <v>39424303</v>
      </c>
      <c r="E292" s="171">
        <v>200000</v>
      </c>
      <c r="F292" s="171">
        <v>200000</v>
      </c>
    </row>
    <row r="293" spans="1:6" ht="15">
      <c r="A293" s="164" t="s">
        <v>218</v>
      </c>
      <c r="B293" s="165">
        <v>301</v>
      </c>
      <c r="C293" s="106" t="s">
        <v>1049</v>
      </c>
      <c r="D293" s="165">
        <v>37620354</v>
      </c>
      <c r="E293" s="171">
        <v>200000</v>
      </c>
      <c r="F293" s="171">
        <v>170980.07</v>
      </c>
    </row>
    <row r="294" spans="1:6" ht="15">
      <c r="A294" s="164" t="s">
        <v>218</v>
      </c>
      <c r="B294" s="165">
        <v>2278</v>
      </c>
      <c r="C294" s="169" t="s">
        <v>1050</v>
      </c>
      <c r="D294" s="225">
        <v>39101507</v>
      </c>
      <c r="E294" s="109">
        <v>200000</v>
      </c>
      <c r="F294" s="171">
        <v>200000</v>
      </c>
    </row>
    <row r="295" spans="1:6" ht="15">
      <c r="A295" s="164" t="s">
        <v>218</v>
      </c>
      <c r="B295" s="165">
        <v>1111</v>
      </c>
      <c r="C295" s="168" t="s">
        <v>1051</v>
      </c>
      <c r="D295" s="12">
        <v>37745498</v>
      </c>
      <c r="E295" s="109">
        <v>200000</v>
      </c>
      <c r="F295" s="171">
        <v>182030.95</v>
      </c>
    </row>
    <row r="296" spans="1:6" ht="15">
      <c r="A296" s="164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1">
        <v>189613.98</v>
      </c>
    </row>
    <row r="297" spans="1:6" ht="15">
      <c r="A297" s="164" t="s">
        <v>218</v>
      </c>
      <c r="B297" s="224">
        <v>9291</v>
      </c>
      <c r="C297" s="224" t="s">
        <v>1053</v>
      </c>
      <c r="D297" s="224">
        <v>39491035</v>
      </c>
      <c r="E297" s="226">
        <v>199914.3</v>
      </c>
      <c r="F297" s="226">
        <v>199914.3</v>
      </c>
    </row>
    <row r="298" spans="1:6" ht="15">
      <c r="A298" s="164" t="s">
        <v>218</v>
      </c>
      <c r="B298" s="224">
        <v>9435</v>
      </c>
      <c r="C298" s="224" t="s">
        <v>1054</v>
      </c>
      <c r="D298" s="224">
        <v>40433690</v>
      </c>
      <c r="E298" s="226">
        <v>200000</v>
      </c>
      <c r="F298" s="226">
        <v>199999.95</v>
      </c>
    </row>
    <row r="299" spans="1:6" ht="15">
      <c r="A299" s="164" t="s">
        <v>218</v>
      </c>
      <c r="B299" s="96">
        <v>6942</v>
      </c>
      <c r="C299" s="96" t="s">
        <v>1055</v>
      </c>
      <c r="D299" s="12">
        <v>39969181</v>
      </c>
      <c r="E299" s="226">
        <v>200000</v>
      </c>
      <c r="F299" s="101">
        <v>199882</v>
      </c>
    </row>
    <row r="300" spans="1:6" ht="15">
      <c r="A300" s="164" t="s">
        <v>218</v>
      </c>
      <c r="B300" s="96">
        <v>5557</v>
      </c>
      <c r="C300" s="96" t="s">
        <v>1056</v>
      </c>
      <c r="D300" s="96">
        <v>40348129</v>
      </c>
      <c r="E300" s="226">
        <v>198156.31</v>
      </c>
      <c r="F300" s="226">
        <v>198156.31</v>
      </c>
    </row>
    <row r="301" spans="1:6" ht="15">
      <c r="A301" s="164" t="s">
        <v>218</v>
      </c>
      <c r="B301" s="12">
        <v>6298</v>
      </c>
      <c r="C301" s="12" t="s">
        <v>1057</v>
      </c>
      <c r="D301" s="12">
        <v>37202742</v>
      </c>
      <c r="E301" s="226">
        <v>199898</v>
      </c>
      <c r="F301" s="226">
        <v>199898</v>
      </c>
    </row>
    <row r="302" ht="15">
      <c r="F302" s="201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4" t="s">
        <v>218</v>
      </c>
      <c r="B305" s="165">
        <v>4808</v>
      </c>
      <c r="C305" s="106" t="s">
        <v>1113</v>
      </c>
      <c r="D305" s="165">
        <v>39465680</v>
      </c>
      <c r="E305" s="171">
        <v>200000</v>
      </c>
      <c r="F305" s="171">
        <v>200000</v>
      </c>
    </row>
    <row r="306" spans="1:6" ht="15">
      <c r="A306" s="164" t="s">
        <v>218</v>
      </c>
      <c r="B306" s="165">
        <v>2837</v>
      </c>
      <c r="C306" s="106" t="s">
        <v>1114</v>
      </c>
      <c r="D306" s="165">
        <v>39780050</v>
      </c>
      <c r="E306" s="171">
        <v>199289</v>
      </c>
      <c r="F306" s="106">
        <v>198098.66</v>
      </c>
    </row>
    <row r="307" spans="1:6" ht="15">
      <c r="A307" s="164" t="s">
        <v>218</v>
      </c>
      <c r="B307" s="165">
        <v>7841</v>
      </c>
      <c r="C307" s="169" t="s">
        <v>1115</v>
      </c>
      <c r="D307" s="225">
        <v>40367643</v>
      </c>
      <c r="E307" s="109">
        <v>199947</v>
      </c>
      <c r="F307" s="171">
        <v>199947</v>
      </c>
    </row>
    <row r="308" spans="1:6" ht="15">
      <c r="A308" s="164" t="s">
        <v>218</v>
      </c>
      <c r="B308" s="165">
        <v>3907</v>
      </c>
      <c r="C308" s="168" t="s">
        <v>1116</v>
      </c>
      <c r="D308" s="12">
        <v>40376218</v>
      </c>
      <c r="E308" s="109">
        <v>200000</v>
      </c>
      <c r="F308" s="171">
        <v>197679.3</v>
      </c>
    </row>
    <row r="309" spans="1:6" ht="15">
      <c r="A309" s="164" t="s">
        <v>218</v>
      </c>
      <c r="B309" s="96">
        <v>5151</v>
      </c>
      <c r="C309" s="96" t="s">
        <v>1117</v>
      </c>
      <c r="D309" s="12">
        <v>40416681</v>
      </c>
      <c r="E309" s="213">
        <v>199923.65</v>
      </c>
      <c r="F309" s="106">
        <v>199923.65</v>
      </c>
    </row>
    <row r="310" spans="1:6" ht="15">
      <c r="A310" s="164" t="s">
        <v>218</v>
      </c>
      <c r="B310" s="224">
        <v>5262</v>
      </c>
      <c r="C310" s="224" t="s">
        <v>1118</v>
      </c>
      <c r="D310" s="224">
        <v>40598184</v>
      </c>
      <c r="E310" s="226">
        <v>200000</v>
      </c>
      <c r="F310" s="224">
        <v>168067.23</v>
      </c>
    </row>
    <row r="311" spans="1:6" ht="15">
      <c r="A311" s="164" t="s">
        <v>218</v>
      </c>
      <c r="B311" s="224">
        <v>8993</v>
      </c>
      <c r="C311" s="224" t="s">
        <v>1119</v>
      </c>
      <c r="D311" s="224">
        <v>40184069</v>
      </c>
      <c r="E311" s="224">
        <v>194585.45</v>
      </c>
      <c r="F311" s="224">
        <v>194585.45</v>
      </c>
    </row>
    <row r="312" spans="1:6" ht="15">
      <c r="A312" s="164" t="s">
        <v>218</v>
      </c>
      <c r="B312" s="96">
        <v>7040</v>
      </c>
      <c r="C312" s="96" t="s">
        <v>1120</v>
      </c>
      <c r="D312" s="12">
        <v>37585184</v>
      </c>
      <c r="E312" s="224">
        <v>178074.71</v>
      </c>
      <c r="F312" s="97">
        <v>169284.28</v>
      </c>
    </row>
    <row r="313" spans="1:6" ht="15">
      <c r="A313" s="164" t="s">
        <v>218</v>
      </c>
      <c r="B313" s="96">
        <v>5926</v>
      </c>
      <c r="C313" s="96" t="s">
        <v>1121</v>
      </c>
      <c r="D313" s="96">
        <v>39477120</v>
      </c>
      <c r="E313" s="224">
        <v>195765.71</v>
      </c>
      <c r="F313" s="224">
        <v>195765.71</v>
      </c>
    </row>
    <row r="314" spans="1:6" ht="15">
      <c r="A314" s="164" t="s">
        <v>218</v>
      </c>
      <c r="B314" s="12">
        <v>7835</v>
      </c>
      <c r="C314" s="12" t="s">
        <v>1122</v>
      </c>
      <c r="D314" s="12">
        <v>40381796</v>
      </c>
      <c r="E314" s="226">
        <v>199947</v>
      </c>
      <c r="F314" s="226">
        <v>199947</v>
      </c>
    </row>
    <row r="315" spans="1:6" ht="15">
      <c r="A315" s="164" t="s">
        <v>218</v>
      </c>
      <c r="B315" s="96">
        <v>336</v>
      </c>
      <c r="C315" s="96" t="s">
        <v>1123</v>
      </c>
      <c r="D315" s="96">
        <v>39861227</v>
      </c>
      <c r="E315" s="250">
        <v>200000</v>
      </c>
      <c r="F315" s="212">
        <v>200000</v>
      </c>
    </row>
    <row r="316" spans="1:6" ht="15">
      <c r="A316" s="164" t="s">
        <v>218</v>
      </c>
      <c r="B316" s="96">
        <v>2307</v>
      </c>
      <c r="C316" s="96" t="s">
        <v>1124</v>
      </c>
      <c r="D316" s="96">
        <v>40354732</v>
      </c>
      <c r="E316" s="250">
        <v>200000</v>
      </c>
      <c r="F316" s="212">
        <v>200000</v>
      </c>
    </row>
    <row r="317" spans="1:6" ht="15">
      <c r="A317" s="164" t="s">
        <v>218</v>
      </c>
      <c r="B317" s="96">
        <v>2211</v>
      </c>
      <c r="C317" s="96" t="s">
        <v>1125</v>
      </c>
      <c r="D317" s="96">
        <v>39570538</v>
      </c>
      <c r="E317" s="250">
        <v>199999</v>
      </c>
      <c r="F317" s="212">
        <v>199999</v>
      </c>
    </row>
    <row r="318" spans="1:6" ht="15">
      <c r="A318" s="164" t="s">
        <v>218</v>
      </c>
      <c r="B318" s="96">
        <v>1803</v>
      </c>
      <c r="C318" s="96" t="s">
        <v>1126</v>
      </c>
      <c r="D318" s="96">
        <v>40170039</v>
      </c>
      <c r="E318" s="250">
        <v>200000</v>
      </c>
      <c r="F318" s="212">
        <v>200000</v>
      </c>
    </row>
    <row r="319" spans="1:6" ht="15">
      <c r="A319" s="164" t="s">
        <v>218</v>
      </c>
      <c r="B319" s="96">
        <v>829</v>
      </c>
      <c r="C319" s="96" t="s">
        <v>1127</v>
      </c>
      <c r="D319" s="96">
        <v>40369210</v>
      </c>
      <c r="E319" s="250">
        <v>200000</v>
      </c>
      <c r="F319" s="96">
        <v>199462.07</v>
      </c>
    </row>
    <row r="320" spans="1:6" ht="15">
      <c r="A320" s="164" t="s">
        <v>218</v>
      </c>
      <c r="B320" s="96">
        <v>870</v>
      </c>
      <c r="C320" s="96" t="s">
        <v>1128</v>
      </c>
      <c r="D320" s="96">
        <v>40475971</v>
      </c>
      <c r="E320" s="250">
        <v>200000</v>
      </c>
      <c r="F320" s="96">
        <v>199855.17</v>
      </c>
    </row>
    <row r="321" spans="1:6" ht="15">
      <c r="A321" s="164" t="s">
        <v>218</v>
      </c>
      <c r="B321" s="96">
        <v>1054</v>
      </c>
      <c r="C321" s="96" t="s">
        <v>1129</v>
      </c>
      <c r="D321" s="96">
        <v>40455192</v>
      </c>
      <c r="E321" s="250">
        <v>200000</v>
      </c>
      <c r="F321" s="96">
        <v>199256.62</v>
      </c>
    </row>
    <row r="322" spans="1:6" ht="15">
      <c r="A322" s="164" t="s">
        <v>218</v>
      </c>
      <c r="B322" s="170">
        <v>11154</v>
      </c>
      <c r="C322" s="170" t="s">
        <v>1130</v>
      </c>
      <c r="D322" s="96">
        <v>39141390</v>
      </c>
      <c r="E322" s="226">
        <v>200000</v>
      </c>
      <c r="F322" s="226">
        <v>200000</v>
      </c>
    </row>
    <row r="323" spans="1:6" ht="15">
      <c r="A323" s="164" t="s">
        <v>218</v>
      </c>
      <c r="B323" s="96">
        <v>9316</v>
      </c>
      <c r="C323" s="12" t="s">
        <v>1131</v>
      </c>
      <c r="D323" s="12">
        <v>39501414</v>
      </c>
      <c r="E323" s="224">
        <v>199999.65</v>
      </c>
      <c r="F323" s="224">
        <v>199999.65</v>
      </c>
    </row>
    <row r="324" spans="1:6" ht="15">
      <c r="A324" s="164" t="s">
        <v>218</v>
      </c>
      <c r="B324" s="96">
        <v>10842</v>
      </c>
      <c r="C324" s="12" t="s">
        <v>1132</v>
      </c>
      <c r="D324" s="12">
        <v>40514132</v>
      </c>
      <c r="E324" s="226">
        <v>200000</v>
      </c>
      <c r="F324" s="224">
        <v>199999.99</v>
      </c>
    </row>
    <row r="325" spans="1:6" ht="15">
      <c r="A325" s="164" t="s">
        <v>218</v>
      </c>
      <c r="B325" s="96">
        <v>9795</v>
      </c>
      <c r="C325" s="12" t="s">
        <v>1133</v>
      </c>
      <c r="D325" s="12">
        <v>40536831</v>
      </c>
      <c r="E325" s="224">
        <v>195593.93</v>
      </c>
      <c r="F325" s="224">
        <v>192971.63</v>
      </c>
    </row>
    <row r="326" spans="1:6" ht="15">
      <c r="A326" s="164" t="s">
        <v>218</v>
      </c>
      <c r="B326" s="96">
        <v>10627</v>
      </c>
      <c r="C326" s="12" t="s">
        <v>1134</v>
      </c>
      <c r="D326" s="12">
        <v>40206752</v>
      </c>
      <c r="E326" s="224">
        <v>199999.99</v>
      </c>
      <c r="F326" s="224">
        <v>196186.99</v>
      </c>
    </row>
    <row r="327" ht="15">
      <c r="F327" s="201"/>
    </row>
    <row r="328" spans="1:6" ht="15">
      <c r="A328" s="220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4" t="s">
        <v>218</v>
      </c>
      <c r="B330" s="165">
        <v>1288</v>
      </c>
      <c r="C330" s="165" t="s">
        <v>1195</v>
      </c>
      <c r="D330" s="165">
        <v>40454685</v>
      </c>
      <c r="E330" s="167">
        <v>198473.7</v>
      </c>
      <c r="F330" s="165">
        <v>196529.67</v>
      </c>
    </row>
    <row r="331" spans="1:6" ht="15">
      <c r="A331" s="164" t="s">
        <v>218</v>
      </c>
      <c r="B331" s="165">
        <v>8077</v>
      </c>
      <c r="C331" s="165" t="s">
        <v>1196</v>
      </c>
      <c r="D331" s="165">
        <v>40367651</v>
      </c>
      <c r="E331" s="165">
        <v>197000</v>
      </c>
      <c r="F331" s="165">
        <v>195000</v>
      </c>
    </row>
    <row r="332" spans="1:6" ht="15">
      <c r="A332" s="164" t="s">
        <v>218</v>
      </c>
      <c r="B332" s="165">
        <v>9388</v>
      </c>
      <c r="C332" s="169" t="s">
        <v>1197</v>
      </c>
      <c r="D332" s="165">
        <v>39079540</v>
      </c>
      <c r="E332" s="224">
        <v>200000</v>
      </c>
      <c r="F332" s="224">
        <v>199999.95</v>
      </c>
    </row>
    <row r="333" spans="1:6" ht="15">
      <c r="A333" s="164" t="s">
        <v>218</v>
      </c>
      <c r="B333" s="165">
        <v>10379</v>
      </c>
      <c r="C333" s="168" t="s">
        <v>1198</v>
      </c>
      <c r="D333" s="12">
        <v>38464059</v>
      </c>
      <c r="E333" s="224">
        <v>200000</v>
      </c>
      <c r="F333" s="224">
        <v>199999.99</v>
      </c>
    </row>
    <row r="334" spans="1:6" ht="15">
      <c r="A334" s="164" t="s">
        <v>218</v>
      </c>
      <c r="B334" s="96">
        <v>5090</v>
      </c>
      <c r="C334" s="96" t="s">
        <v>1199</v>
      </c>
      <c r="D334" s="12">
        <v>39399056</v>
      </c>
      <c r="E334" s="213">
        <v>200000</v>
      </c>
      <c r="F334" s="106">
        <v>199999.94</v>
      </c>
    </row>
    <row r="335" spans="1:6" ht="15">
      <c r="A335" s="164" t="s">
        <v>218</v>
      </c>
      <c r="B335" s="224">
        <v>4300</v>
      </c>
      <c r="C335" s="224" t="s">
        <v>1200</v>
      </c>
      <c r="D335" s="224">
        <v>40083919</v>
      </c>
      <c r="E335" s="226">
        <v>198961.41</v>
      </c>
      <c r="F335" s="224">
        <v>198957.83</v>
      </c>
    </row>
    <row r="336" spans="1:6" ht="15">
      <c r="A336" s="164" t="s">
        <v>218</v>
      </c>
      <c r="B336" s="224">
        <v>3368</v>
      </c>
      <c r="C336" s="224" t="s">
        <v>1201</v>
      </c>
      <c r="D336" s="224">
        <v>40184000</v>
      </c>
      <c r="E336" s="224">
        <v>191065.64</v>
      </c>
      <c r="F336" s="224">
        <v>191065.63</v>
      </c>
    </row>
    <row r="337" spans="1:6" ht="15">
      <c r="A337" s="164" t="s">
        <v>218</v>
      </c>
      <c r="B337" s="96">
        <v>7508</v>
      </c>
      <c r="C337" s="96" t="s">
        <v>1202</v>
      </c>
      <c r="D337" s="12">
        <v>40399092</v>
      </c>
      <c r="E337" s="224">
        <v>199999.97</v>
      </c>
      <c r="F337" s="97">
        <v>199999.97</v>
      </c>
    </row>
    <row r="338" spans="1:6" ht="15">
      <c r="A338" s="164" t="s">
        <v>218</v>
      </c>
      <c r="B338" s="96">
        <v>5107</v>
      </c>
      <c r="C338" s="96" t="s">
        <v>1203</v>
      </c>
      <c r="D338" s="96">
        <v>37581824</v>
      </c>
      <c r="E338" s="224">
        <v>199990</v>
      </c>
      <c r="F338" s="224">
        <v>199990</v>
      </c>
    </row>
    <row r="339" spans="1:6" ht="15">
      <c r="A339" s="164" t="s">
        <v>218</v>
      </c>
      <c r="B339" s="96">
        <v>7096</v>
      </c>
      <c r="C339" s="96" t="s">
        <v>1204</v>
      </c>
      <c r="D339" s="96">
        <v>40165628</v>
      </c>
      <c r="E339" s="226">
        <v>177451.37</v>
      </c>
      <c r="F339" s="226">
        <v>177451.37</v>
      </c>
    </row>
    <row r="340" spans="1:6" ht="30">
      <c r="A340" s="164" t="s">
        <v>218</v>
      </c>
      <c r="B340" s="96">
        <v>8385</v>
      </c>
      <c r="C340" s="275" t="s">
        <v>1205</v>
      </c>
      <c r="D340" s="96">
        <v>37887123</v>
      </c>
      <c r="E340" s="250">
        <v>198137.64</v>
      </c>
      <c r="F340" s="250">
        <v>198137.64</v>
      </c>
    </row>
    <row r="341" spans="1:6" ht="15">
      <c r="A341" s="164" t="s">
        <v>218</v>
      </c>
      <c r="B341" s="96">
        <v>6832</v>
      </c>
      <c r="C341" s="96" t="s">
        <v>1206</v>
      </c>
      <c r="D341" s="96">
        <v>40062681</v>
      </c>
      <c r="E341" s="250">
        <v>196406.29</v>
      </c>
      <c r="F341" s="250">
        <v>196406.29</v>
      </c>
    </row>
    <row r="342" spans="1:6" ht="15">
      <c r="A342" s="164" t="s">
        <v>218</v>
      </c>
      <c r="B342" s="96">
        <v>11234</v>
      </c>
      <c r="C342" s="96" t="s">
        <v>1207</v>
      </c>
      <c r="D342" s="96">
        <v>38442140</v>
      </c>
      <c r="E342" s="250">
        <v>199990.74</v>
      </c>
      <c r="F342" s="212">
        <v>199703.74</v>
      </c>
    </row>
    <row r="344" spans="1:6" ht="15">
      <c r="A344" s="220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4" t="s">
        <v>218</v>
      </c>
      <c r="B346" s="165">
        <v>4447</v>
      </c>
      <c r="C346" s="165" t="s">
        <v>1268</v>
      </c>
      <c r="D346" s="165">
        <v>40471040</v>
      </c>
      <c r="E346" s="167">
        <v>200000</v>
      </c>
      <c r="F346" s="165">
        <v>200000</v>
      </c>
    </row>
    <row r="347" spans="1:6" ht="15">
      <c r="A347" s="164" t="s">
        <v>218</v>
      </c>
      <c r="B347" s="295">
        <v>9844</v>
      </c>
      <c r="C347" s="294" t="s">
        <v>1269</v>
      </c>
      <c r="D347" s="295">
        <v>40556251</v>
      </c>
      <c r="E347" s="165">
        <v>199928.38</v>
      </c>
      <c r="F347" s="165">
        <v>199928.38</v>
      </c>
    </row>
    <row r="348" spans="1:6" ht="15">
      <c r="A348" s="164" t="s">
        <v>218</v>
      </c>
      <c r="B348" s="165">
        <v>782</v>
      </c>
      <c r="C348" s="12" t="s">
        <v>1270</v>
      </c>
      <c r="D348" s="165">
        <v>40096480</v>
      </c>
      <c r="E348" s="165">
        <v>199452.77</v>
      </c>
      <c r="F348" s="165">
        <v>199452.77</v>
      </c>
    </row>
    <row r="349" spans="1:6" ht="15">
      <c r="A349" s="164" t="s">
        <v>218</v>
      </c>
      <c r="B349" s="96">
        <v>10316</v>
      </c>
      <c r="C349" s="96" t="s">
        <v>1271</v>
      </c>
      <c r="D349" s="12">
        <v>40598150</v>
      </c>
      <c r="E349" s="165">
        <v>200000</v>
      </c>
      <c r="F349" s="165">
        <v>200000</v>
      </c>
    </row>
    <row r="350" spans="1:6" ht="15">
      <c r="A350" s="164" t="s">
        <v>218</v>
      </c>
      <c r="B350" s="165">
        <v>11165</v>
      </c>
      <c r="C350" s="165" t="s">
        <v>1272</v>
      </c>
      <c r="D350" s="165">
        <v>38054920</v>
      </c>
      <c r="E350" s="165">
        <v>162666.12</v>
      </c>
      <c r="F350" s="165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20" t="s">
        <v>1294</v>
      </c>
      <c r="B352" s="20"/>
      <c r="C352" s="285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4" t="s">
        <v>218</v>
      </c>
      <c r="B354" s="106">
        <v>10850</v>
      </c>
      <c r="C354" s="106" t="s">
        <v>1295</v>
      </c>
      <c r="D354" s="165">
        <v>37952990</v>
      </c>
      <c r="E354" s="167">
        <v>195234.79</v>
      </c>
      <c r="F354" s="165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5">
        <v>40603957</v>
      </c>
      <c r="E358" s="299">
        <v>199968.97</v>
      </c>
      <c r="F358" s="300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5">
        <v>9655</v>
      </c>
      <c r="C363" s="165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5">
        <v>9783</v>
      </c>
      <c r="C365" s="285" t="s">
        <v>1343</v>
      </c>
      <c r="D365" s="285">
        <v>39827802</v>
      </c>
      <c r="E365" s="285">
        <v>199999.68</v>
      </c>
      <c r="F365" s="285">
        <v>163999.8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5">
        <v>38972928</v>
      </c>
      <c r="E369" s="165">
        <v>199636.06</v>
      </c>
      <c r="F369" s="165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5">
        <v>198917.82</v>
      </c>
      <c r="F370" s="165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5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5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1">
        <v>181500</v>
      </c>
      <c r="F373" s="106">
        <v>181499.94</v>
      </c>
    </row>
    <row r="374" spans="1:6" ht="15">
      <c r="A374" s="106" t="s">
        <v>218</v>
      </c>
      <c r="B374" s="165">
        <v>8630</v>
      </c>
      <c r="C374" s="165" t="s">
        <v>1378</v>
      </c>
      <c r="D374" s="106">
        <v>40523181</v>
      </c>
      <c r="E374" s="171">
        <v>200000</v>
      </c>
      <c r="F374" s="171">
        <v>200000</v>
      </c>
    </row>
    <row r="375" spans="1:6" ht="15">
      <c r="A375" s="106" t="s">
        <v>218</v>
      </c>
      <c r="B375" s="165">
        <v>6446</v>
      </c>
      <c r="C375" s="165" t="s">
        <v>1379</v>
      </c>
      <c r="D375" s="106">
        <v>39345412</v>
      </c>
      <c r="E375" s="171">
        <v>200000</v>
      </c>
      <c r="F375" s="106">
        <v>199206.45</v>
      </c>
    </row>
    <row r="376" spans="1:6" ht="15">
      <c r="A376" s="106" t="s">
        <v>218</v>
      </c>
      <c r="B376" s="165">
        <v>6448</v>
      </c>
      <c r="C376" s="165" t="s">
        <v>1380</v>
      </c>
      <c r="D376" s="106">
        <v>39322427</v>
      </c>
      <c r="E376" s="171">
        <v>200000</v>
      </c>
      <c r="F376" s="171">
        <v>200000</v>
      </c>
    </row>
    <row r="377" spans="1:6" ht="15">
      <c r="A377" s="106" t="s">
        <v>218</v>
      </c>
      <c r="B377" s="165">
        <v>5942</v>
      </c>
      <c r="C377" s="165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5">
        <v>6243</v>
      </c>
      <c r="C378" s="165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5">
        <v>8877</v>
      </c>
      <c r="C379" s="165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5">
        <v>6637</v>
      </c>
      <c r="C380" s="165" t="s">
        <v>1384</v>
      </c>
      <c r="D380" s="106">
        <v>40332254</v>
      </c>
      <c r="E380" s="171">
        <v>199308.4</v>
      </c>
      <c r="F380" s="165">
        <v>198910.35</v>
      </c>
    </row>
    <row r="381" spans="1:6" ht="15">
      <c r="A381" s="106" t="s">
        <v>218</v>
      </c>
      <c r="B381" s="165">
        <v>5613</v>
      </c>
      <c r="C381" s="165" t="s">
        <v>1385</v>
      </c>
      <c r="D381" s="106">
        <v>40525484</v>
      </c>
      <c r="E381" s="171">
        <v>200000</v>
      </c>
      <c r="F381" s="171">
        <v>167674</v>
      </c>
    </row>
    <row r="382" spans="1:6" ht="15">
      <c r="A382" s="106" t="s">
        <v>218</v>
      </c>
      <c r="B382" s="106">
        <v>6847</v>
      </c>
      <c r="C382" s="165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5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5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1">
        <v>188961.5</v>
      </c>
      <c r="F385" s="171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3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1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1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1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1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1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1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1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1">
        <v>200000</v>
      </c>
      <c r="F395" s="106">
        <v>195658.17</v>
      </c>
    </row>
    <row r="397" spans="1:6" ht="15">
      <c r="A397" s="220" t="s">
        <v>2332</v>
      </c>
      <c r="B397" s="410"/>
      <c r="C397" s="301"/>
      <c r="D397" s="306"/>
      <c r="E397" s="306"/>
      <c r="F397" s="306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1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8"/>
  <sheetViews>
    <sheetView zoomScalePageLayoutView="0" workbookViewId="0" topLeftCell="A621">
      <selection activeCell="A641" sqref="A641:F642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10" t="s">
        <v>7</v>
      </c>
      <c r="B3" s="312">
        <v>1816</v>
      </c>
      <c r="C3" s="312" t="s">
        <v>2242</v>
      </c>
      <c r="D3" s="312">
        <v>9742</v>
      </c>
      <c r="E3" s="312">
        <v>200000</v>
      </c>
      <c r="F3" s="312">
        <v>200000</v>
      </c>
    </row>
    <row r="4" spans="1:6" ht="15">
      <c r="A4" s="410" t="s">
        <v>7</v>
      </c>
      <c r="B4" s="312">
        <v>1815</v>
      </c>
      <c r="C4" s="312" t="s">
        <v>2253</v>
      </c>
      <c r="D4" s="312">
        <v>9072</v>
      </c>
      <c r="E4" s="312">
        <v>199680.67</v>
      </c>
      <c r="F4" s="312">
        <v>199680.67</v>
      </c>
    </row>
    <row r="5" spans="1:6" ht="15">
      <c r="A5" s="410" t="s">
        <v>7</v>
      </c>
      <c r="B5" s="312">
        <v>1814</v>
      </c>
      <c r="C5" s="312" t="s">
        <v>2219</v>
      </c>
      <c r="D5" s="312">
        <v>8204</v>
      </c>
      <c r="E5" s="312">
        <v>196818.35</v>
      </c>
      <c r="F5" s="312">
        <v>196818.35</v>
      </c>
    </row>
    <row r="6" spans="1:6" ht="15">
      <c r="A6" s="410" t="s">
        <v>7</v>
      </c>
      <c r="B6" s="312">
        <v>1813</v>
      </c>
      <c r="C6" s="312" t="s">
        <v>2254</v>
      </c>
      <c r="D6" s="312">
        <v>8180</v>
      </c>
      <c r="E6" s="312">
        <v>199670.32</v>
      </c>
      <c r="F6" s="312">
        <v>199670.32</v>
      </c>
    </row>
    <row r="7" spans="1:6" ht="15">
      <c r="A7" s="410" t="s">
        <v>7</v>
      </c>
      <c r="B7" s="312">
        <v>1812</v>
      </c>
      <c r="C7" s="312" t="s">
        <v>2255</v>
      </c>
      <c r="D7" s="312">
        <v>7953</v>
      </c>
      <c r="E7" s="312">
        <v>199918.38</v>
      </c>
      <c r="F7" s="312">
        <v>199918.38</v>
      </c>
    </row>
    <row r="8" spans="1:6" ht="15">
      <c r="A8" s="410" t="s">
        <v>7</v>
      </c>
      <c r="B8" s="312">
        <v>1811</v>
      </c>
      <c r="C8" s="312" t="s">
        <v>2205</v>
      </c>
      <c r="D8" s="312">
        <v>7218</v>
      </c>
      <c r="E8" s="312">
        <v>182000</v>
      </c>
      <c r="F8" s="312">
        <v>182000</v>
      </c>
    </row>
    <row r="9" spans="1:6" ht="15">
      <c r="A9" s="410" t="s">
        <v>7</v>
      </c>
      <c r="B9" s="312">
        <v>1810</v>
      </c>
      <c r="C9" s="312" t="s">
        <v>2256</v>
      </c>
      <c r="D9" s="312">
        <v>6809</v>
      </c>
      <c r="E9" s="312">
        <v>198706.86</v>
      </c>
      <c r="F9" s="312">
        <v>198706.86</v>
      </c>
    </row>
    <row r="10" spans="1:6" ht="15">
      <c r="A10" s="410" t="s">
        <v>7</v>
      </c>
      <c r="B10" s="312">
        <v>1809</v>
      </c>
      <c r="C10" s="312" t="s">
        <v>2189</v>
      </c>
      <c r="D10" s="312">
        <v>6086</v>
      </c>
      <c r="E10" s="312">
        <v>199927.75</v>
      </c>
      <c r="F10" s="312">
        <v>199927.75</v>
      </c>
    </row>
    <row r="11" spans="1:6" ht="15">
      <c r="A11" s="410" t="s">
        <v>7</v>
      </c>
      <c r="B11" s="312">
        <v>1808</v>
      </c>
      <c r="C11" s="312" t="s">
        <v>2257</v>
      </c>
      <c r="D11" s="312">
        <v>6074</v>
      </c>
      <c r="E11" s="312">
        <v>198042.18</v>
      </c>
      <c r="F11" s="312">
        <v>198042.18</v>
      </c>
    </row>
    <row r="12" spans="1:6" ht="15">
      <c r="A12" s="410" t="s">
        <v>7</v>
      </c>
      <c r="B12" s="312">
        <v>1807</v>
      </c>
      <c r="C12" s="312" t="s">
        <v>2188</v>
      </c>
      <c r="D12" s="312">
        <v>6032</v>
      </c>
      <c r="E12" s="312">
        <v>199642.79</v>
      </c>
      <c r="F12" s="312">
        <v>199642.79</v>
      </c>
    </row>
    <row r="13" spans="1:6" ht="15">
      <c r="A13" s="410" t="s">
        <v>7</v>
      </c>
      <c r="B13" s="312">
        <v>1806</v>
      </c>
      <c r="C13" s="312" t="s">
        <v>2175</v>
      </c>
      <c r="D13" s="312">
        <v>5420</v>
      </c>
      <c r="E13" s="312">
        <v>199989.53</v>
      </c>
      <c r="F13" s="312">
        <v>199989.53</v>
      </c>
    </row>
    <row r="14" spans="1:6" ht="15">
      <c r="A14" s="410" t="s">
        <v>7</v>
      </c>
      <c r="B14" s="312">
        <v>1805</v>
      </c>
      <c r="C14" s="312" t="s">
        <v>2166</v>
      </c>
      <c r="D14" s="312">
        <v>4499</v>
      </c>
      <c r="E14" s="312">
        <v>179566.61</v>
      </c>
      <c r="F14" s="312">
        <v>179566.61</v>
      </c>
    </row>
    <row r="15" spans="1:6" ht="15">
      <c r="A15" s="410" t="s">
        <v>7</v>
      </c>
      <c r="B15" s="312">
        <v>1804</v>
      </c>
      <c r="C15" s="312" t="s">
        <v>2258</v>
      </c>
      <c r="D15" s="312">
        <v>4235</v>
      </c>
      <c r="E15" s="312">
        <v>153192.41</v>
      </c>
      <c r="F15" s="312">
        <v>153192.41</v>
      </c>
    </row>
    <row r="16" spans="1:6" ht="15">
      <c r="A16" s="410" t="s">
        <v>7</v>
      </c>
      <c r="B16" s="312">
        <v>1803</v>
      </c>
      <c r="C16" s="312" t="s">
        <v>2259</v>
      </c>
      <c r="D16" s="312">
        <v>4033</v>
      </c>
      <c r="E16" s="312">
        <v>199899.99</v>
      </c>
      <c r="F16" s="312">
        <v>199899.99</v>
      </c>
    </row>
    <row r="17" spans="1:6" ht="15">
      <c r="A17" s="410" t="s">
        <v>7</v>
      </c>
      <c r="B17" s="312">
        <v>1801</v>
      </c>
      <c r="C17" s="312" t="s">
        <v>2152</v>
      </c>
      <c r="D17" s="312">
        <v>3862</v>
      </c>
      <c r="E17" s="312">
        <v>199525.1</v>
      </c>
      <c r="F17" s="312">
        <v>199525.1</v>
      </c>
    </row>
    <row r="18" spans="1:6" ht="15">
      <c r="A18" s="410" t="s">
        <v>7</v>
      </c>
      <c r="B18" s="312">
        <v>1800</v>
      </c>
      <c r="C18" s="312" t="s">
        <v>2146</v>
      </c>
      <c r="D18" s="312">
        <v>3746</v>
      </c>
      <c r="E18" s="312">
        <v>199999.88</v>
      </c>
      <c r="F18" s="312">
        <v>199999.88</v>
      </c>
    </row>
    <row r="19" spans="1:6" ht="15">
      <c r="A19" s="410" t="s">
        <v>7</v>
      </c>
      <c r="B19" s="312">
        <v>1799</v>
      </c>
      <c r="C19" s="312" t="s">
        <v>2260</v>
      </c>
      <c r="D19" s="312">
        <v>3675</v>
      </c>
      <c r="E19" s="312">
        <v>199620.51</v>
      </c>
      <c r="F19" s="312">
        <v>199620.51</v>
      </c>
    </row>
    <row r="20" spans="1:6" ht="15">
      <c r="A20" s="410" t="s">
        <v>7</v>
      </c>
      <c r="B20" s="312">
        <v>1797</v>
      </c>
      <c r="C20" s="312" t="s">
        <v>2136</v>
      </c>
      <c r="D20" s="312">
        <v>3505</v>
      </c>
      <c r="E20" s="312">
        <v>197970.05</v>
      </c>
      <c r="F20" s="312">
        <v>197970.05</v>
      </c>
    </row>
    <row r="21" spans="1:6" ht="15">
      <c r="A21" s="410" t="s">
        <v>7</v>
      </c>
      <c r="B21" s="312">
        <v>1796</v>
      </c>
      <c r="C21" s="312" t="s">
        <v>2049</v>
      </c>
      <c r="D21" s="312">
        <v>755</v>
      </c>
      <c r="E21" s="312">
        <v>198863.65</v>
      </c>
      <c r="F21" s="312">
        <v>198863.65</v>
      </c>
    </row>
    <row r="22" spans="1:6" ht="15">
      <c r="A22" s="410" t="s">
        <v>7</v>
      </c>
      <c r="B22" s="312">
        <v>1795</v>
      </c>
      <c r="C22" s="312" t="s">
        <v>2097</v>
      </c>
      <c r="D22" s="312">
        <v>2479</v>
      </c>
      <c r="E22" s="312">
        <v>198493.22</v>
      </c>
      <c r="F22" s="312">
        <v>198493.22</v>
      </c>
    </row>
    <row r="23" spans="1:6" ht="15">
      <c r="A23" s="410" t="s">
        <v>7</v>
      </c>
      <c r="B23" s="312">
        <v>1794</v>
      </c>
      <c r="C23" s="312" t="s">
        <v>2261</v>
      </c>
      <c r="D23" s="312">
        <v>582</v>
      </c>
      <c r="E23" s="312">
        <v>199101.69</v>
      </c>
      <c r="F23" s="312">
        <v>199101.69</v>
      </c>
    </row>
    <row r="24" spans="1:6" ht="15">
      <c r="A24" s="410" t="s">
        <v>7</v>
      </c>
      <c r="B24" s="312">
        <v>1793</v>
      </c>
      <c r="C24" s="312" t="s">
        <v>2262</v>
      </c>
      <c r="D24" s="312">
        <v>324</v>
      </c>
      <c r="E24" s="312">
        <v>199909.68</v>
      </c>
      <c r="F24" s="312">
        <v>199909.68</v>
      </c>
    </row>
    <row r="25" spans="1:6" ht="15">
      <c r="A25" s="410" t="s">
        <v>7</v>
      </c>
      <c r="B25" s="312">
        <v>1493</v>
      </c>
      <c r="C25" s="312" t="s">
        <v>2263</v>
      </c>
      <c r="D25" s="312">
        <v>3939</v>
      </c>
      <c r="E25" s="312">
        <v>200000</v>
      </c>
      <c r="F25" s="312">
        <v>200000</v>
      </c>
    </row>
    <row r="26" spans="1:6" ht="15">
      <c r="A26" s="410" t="s">
        <v>7</v>
      </c>
      <c r="B26" s="312">
        <v>1437</v>
      </c>
      <c r="C26" s="312" t="s">
        <v>2038</v>
      </c>
      <c r="D26" s="312">
        <v>153</v>
      </c>
      <c r="E26" s="312">
        <v>186687.5</v>
      </c>
      <c r="F26" s="312">
        <v>186687.5</v>
      </c>
    </row>
    <row r="27" spans="1:6" ht="15">
      <c r="A27" s="410" t="s">
        <v>7</v>
      </c>
      <c r="B27" s="312">
        <v>1436</v>
      </c>
      <c r="C27" s="312" t="s">
        <v>2050</v>
      </c>
      <c r="D27" s="312">
        <v>886</v>
      </c>
      <c r="E27" s="312">
        <v>198925.43</v>
      </c>
      <c r="F27" s="312">
        <v>198925.43</v>
      </c>
    </row>
    <row r="28" spans="1:6" ht="15">
      <c r="A28" s="410" t="s">
        <v>7</v>
      </c>
      <c r="B28" s="312">
        <v>1435</v>
      </c>
      <c r="C28" s="312" t="s">
        <v>2086</v>
      </c>
      <c r="D28" s="312">
        <v>2016</v>
      </c>
      <c r="E28" s="312">
        <v>199999.98</v>
      </c>
      <c r="F28" s="312">
        <v>199999.98</v>
      </c>
    </row>
    <row r="29" spans="1:6" ht="15">
      <c r="A29" s="410" t="s">
        <v>7</v>
      </c>
      <c r="B29" s="312">
        <v>1434</v>
      </c>
      <c r="C29" s="312" t="s">
        <v>2264</v>
      </c>
      <c r="D29" s="312">
        <v>2879</v>
      </c>
      <c r="E29" s="312">
        <v>193008.2</v>
      </c>
      <c r="F29" s="312">
        <v>193008.2</v>
      </c>
    </row>
    <row r="30" spans="1:6" ht="15">
      <c r="A30" s="410" t="s">
        <v>7</v>
      </c>
      <c r="B30" s="312">
        <v>1433</v>
      </c>
      <c r="C30" s="312" t="s">
        <v>2116</v>
      </c>
      <c r="D30" s="312">
        <v>3037</v>
      </c>
      <c r="E30" s="312">
        <v>172934.19</v>
      </c>
      <c r="F30" s="312">
        <v>172934.19</v>
      </c>
    </row>
    <row r="31" spans="1:6" ht="15">
      <c r="A31" s="410" t="s">
        <v>7</v>
      </c>
      <c r="B31" s="312">
        <v>1432</v>
      </c>
      <c r="C31" s="312" t="s">
        <v>2204</v>
      </c>
      <c r="D31" s="312">
        <v>7166</v>
      </c>
      <c r="E31" s="312">
        <v>154500</v>
      </c>
      <c r="F31" s="312">
        <v>154500</v>
      </c>
    </row>
    <row r="32" spans="1:6" ht="15">
      <c r="A32" s="410" t="s">
        <v>7</v>
      </c>
      <c r="B32" s="312">
        <v>1431</v>
      </c>
      <c r="C32" s="312" t="s">
        <v>2209</v>
      </c>
      <c r="D32" s="312">
        <v>7409</v>
      </c>
      <c r="E32" s="312">
        <v>193901.8</v>
      </c>
      <c r="F32" s="312">
        <v>193901.8</v>
      </c>
    </row>
    <row r="33" spans="1:6" ht="15">
      <c r="A33" s="410" t="s">
        <v>7</v>
      </c>
      <c r="B33" s="312">
        <v>1430</v>
      </c>
      <c r="C33" s="312" t="s">
        <v>2177</v>
      </c>
      <c r="D33" s="312">
        <v>5733</v>
      </c>
      <c r="E33" s="312">
        <v>199750.07</v>
      </c>
      <c r="F33" s="312">
        <v>199750.07</v>
      </c>
    </row>
    <row r="34" spans="1:6" ht="15">
      <c r="A34" s="410" t="s">
        <v>7</v>
      </c>
      <c r="B34" s="312">
        <v>1429</v>
      </c>
      <c r="C34" s="312" t="s">
        <v>2153</v>
      </c>
      <c r="D34" s="312">
        <v>3938</v>
      </c>
      <c r="E34" s="312">
        <v>180999.98</v>
      </c>
      <c r="F34" s="312">
        <v>180999.98</v>
      </c>
    </row>
    <row r="35" spans="1:6" ht="15">
      <c r="A35" s="410" t="s">
        <v>7</v>
      </c>
      <c r="B35" s="312">
        <v>1428</v>
      </c>
      <c r="C35" s="312" t="s">
        <v>2118</v>
      </c>
      <c r="D35" s="312">
        <v>3149</v>
      </c>
      <c r="E35" s="312">
        <v>199752.95</v>
      </c>
      <c r="F35" s="312">
        <v>199752.95</v>
      </c>
    </row>
    <row r="36" spans="1:6" ht="15">
      <c r="A36" s="410" t="s">
        <v>7</v>
      </c>
      <c r="B36" s="312">
        <v>1427</v>
      </c>
      <c r="C36" s="312" t="s">
        <v>2167</v>
      </c>
      <c r="D36" s="312">
        <v>4787</v>
      </c>
      <c r="E36" s="312">
        <v>200000</v>
      </c>
      <c r="F36" s="312">
        <v>200000</v>
      </c>
    </row>
    <row r="37" spans="1:6" ht="15">
      <c r="A37" s="410" t="s">
        <v>7</v>
      </c>
      <c r="B37" s="312">
        <v>1426</v>
      </c>
      <c r="C37" s="312" t="s">
        <v>2187</v>
      </c>
      <c r="D37" s="312">
        <v>6021</v>
      </c>
      <c r="E37" s="312">
        <v>196190.37</v>
      </c>
      <c r="F37" s="312">
        <v>196190.37</v>
      </c>
    </row>
    <row r="38" spans="1:6" ht="15">
      <c r="A38" s="410" t="s">
        <v>7</v>
      </c>
      <c r="B38" s="312">
        <v>1425</v>
      </c>
      <c r="C38" s="312" t="s">
        <v>2265</v>
      </c>
      <c r="D38" s="312">
        <v>2274</v>
      </c>
      <c r="E38" s="312">
        <v>193956.66</v>
      </c>
      <c r="F38" s="312">
        <v>193956.66</v>
      </c>
    </row>
    <row r="39" spans="1:6" ht="15">
      <c r="A39" s="410" t="s">
        <v>7</v>
      </c>
      <c r="B39" s="312">
        <v>1424</v>
      </c>
      <c r="C39" s="312" t="s">
        <v>2225</v>
      </c>
      <c r="D39" s="312">
        <v>8561</v>
      </c>
      <c r="E39" s="312">
        <v>167647.06</v>
      </c>
      <c r="F39" s="312">
        <v>167647.06</v>
      </c>
    </row>
    <row r="40" spans="1:6" ht="15">
      <c r="A40" s="410" t="s">
        <v>7</v>
      </c>
      <c r="B40" s="312">
        <v>1423</v>
      </c>
      <c r="C40" s="312" t="s">
        <v>2227</v>
      </c>
      <c r="D40" s="312">
        <v>8780</v>
      </c>
      <c r="E40" s="312">
        <v>197000</v>
      </c>
      <c r="F40" s="312">
        <v>197000</v>
      </c>
    </row>
    <row r="41" spans="1:6" ht="15">
      <c r="A41" s="410" t="s">
        <v>7</v>
      </c>
      <c r="B41" s="312">
        <v>1420</v>
      </c>
      <c r="C41" s="312" t="s">
        <v>2109</v>
      </c>
      <c r="D41" s="312">
        <v>2827</v>
      </c>
      <c r="E41" s="312">
        <v>199999.25</v>
      </c>
      <c r="F41" s="312">
        <v>199999.25</v>
      </c>
    </row>
    <row r="42" spans="1:6" ht="15">
      <c r="A42" s="410" t="s">
        <v>7</v>
      </c>
      <c r="B42" s="312">
        <v>1419</v>
      </c>
      <c r="C42" s="312" t="s">
        <v>2141</v>
      </c>
      <c r="D42" s="312">
        <v>3641</v>
      </c>
      <c r="E42" s="312">
        <v>192950.3</v>
      </c>
      <c r="F42" s="312">
        <v>192950.3</v>
      </c>
    </row>
    <row r="43" spans="1:6" ht="15">
      <c r="A43" s="410" t="s">
        <v>7</v>
      </c>
      <c r="B43" s="312">
        <v>1418</v>
      </c>
      <c r="C43" s="312" t="s">
        <v>2160</v>
      </c>
      <c r="D43" s="312">
        <v>4244</v>
      </c>
      <c r="E43" s="312">
        <v>179152.62</v>
      </c>
      <c r="F43" s="312">
        <v>179152.62</v>
      </c>
    </row>
    <row r="44" spans="1:6" ht="15">
      <c r="A44" s="410" t="s">
        <v>7</v>
      </c>
      <c r="B44" s="312">
        <v>1417</v>
      </c>
      <c r="C44" s="312" t="s">
        <v>2161</v>
      </c>
      <c r="D44" s="312">
        <v>4297</v>
      </c>
      <c r="E44" s="312">
        <v>192661.27</v>
      </c>
      <c r="F44" s="312">
        <v>192661.27</v>
      </c>
    </row>
    <row r="45" spans="1:6" ht="15">
      <c r="A45" s="410" t="s">
        <v>7</v>
      </c>
      <c r="B45" s="312">
        <v>1416</v>
      </c>
      <c r="C45" s="312" t="s">
        <v>2197</v>
      </c>
      <c r="D45" s="312">
        <v>6562</v>
      </c>
      <c r="E45" s="312">
        <v>197933</v>
      </c>
      <c r="F45" s="312">
        <v>197933</v>
      </c>
    </row>
    <row r="46" spans="1:6" ht="15">
      <c r="A46" s="410" t="s">
        <v>7</v>
      </c>
      <c r="B46" s="312">
        <v>1415</v>
      </c>
      <c r="C46" s="312" t="s">
        <v>2217</v>
      </c>
      <c r="D46" s="312">
        <v>8145</v>
      </c>
      <c r="E46" s="312">
        <v>199852.34</v>
      </c>
      <c r="F46" s="312">
        <v>199852.34</v>
      </c>
    </row>
    <row r="47" spans="1:6" ht="15">
      <c r="A47" s="410" t="s">
        <v>7</v>
      </c>
      <c r="B47" s="312">
        <v>1414</v>
      </c>
      <c r="C47" s="312" t="s">
        <v>2234</v>
      </c>
      <c r="D47" s="312">
        <v>9212</v>
      </c>
      <c r="E47" s="312">
        <v>198990.99</v>
      </c>
      <c r="F47" s="312">
        <v>198990.99</v>
      </c>
    </row>
    <row r="48" spans="1:6" ht="15">
      <c r="A48" s="410" t="s">
        <v>7</v>
      </c>
      <c r="B48" s="312">
        <v>1413</v>
      </c>
      <c r="C48" s="312" t="s">
        <v>2252</v>
      </c>
      <c r="D48" s="312">
        <v>11213</v>
      </c>
      <c r="E48" s="312">
        <v>199686.95</v>
      </c>
      <c r="F48" s="312">
        <v>199686.95</v>
      </c>
    </row>
    <row r="49" spans="1:6" ht="15">
      <c r="A49" s="410" t="s">
        <v>7</v>
      </c>
      <c r="B49" s="312">
        <v>1412</v>
      </c>
      <c r="C49" s="312" t="s">
        <v>2162</v>
      </c>
      <c r="D49" s="312">
        <v>4321</v>
      </c>
      <c r="E49" s="312">
        <v>195597.14</v>
      </c>
      <c r="F49" s="312">
        <v>195597.14</v>
      </c>
    </row>
    <row r="50" spans="1:6" ht="15">
      <c r="A50" s="410" t="s">
        <v>7</v>
      </c>
      <c r="B50" s="312">
        <v>1410</v>
      </c>
      <c r="C50" s="312" t="s">
        <v>2102</v>
      </c>
      <c r="D50" s="312">
        <v>2612</v>
      </c>
      <c r="E50" s="312">
        <v>199307</v>
      </c>
      <c r="F50" s="312">
        <v>199307</v>
      </c>
    </row>
    <row r="51" spans="1:6" ht="15">
      <c r="A51" s="410" t="s">
        <v>7</v>
      </c>
      <c r="B51" s="312">
        <v>1409</v>
      </c>
      <c r="C51" s="312" t="s">
        <v>2173</v>
      </c>
      <c r="D51" s="312">
        <v>5140</v>
      </c>
      <c r="E51" s="312">
        <v>200000</v>
      </c>
      <c r="F51" s="312">
        <v>200000</v>
      </c>
    </row>
    <row r="52" spans="1:6" ht="15">
      <c r="A52" s="410" t="s">
        <v>7</v>
      </c>
      <c r="B52" s="312">
        <v>1408</v>
      </c>
      <c r="C52" s="312" t="s">
        <v>2202</v>
      </c>
      <c r="D52" s="312">
        <v>6968</v>
      </c>
      <c r="E52" s="312">
        <v>198116.79</v>
      </c>
      <c r="F52" s="312">
        <v>198116.79</v>
      </c>
    </row>
    <row r="53" spans="1:6" ht="15">
      <c r="A53" s="410" t="s">
        <v>7</v>
      </c>
      <c r="B53" s="312">
        <v>1407</v>
      </c>
      <c r="C53" s="312" t="s">
        <v>2266</v>
      </c>
      <c r="D53" s="312">
        <v>154</v>
      </c>
      <c r="E53" s="312">
        <v>199999.7</v>
      </c>
      <c r="F53" s="312">
        <v>199999.7</v>
      </c>
    </row>
    <row r="54" spans="1:6" ht="15">
      <c r="A54" s="410" t="s">
        <v>7</v>
      </c>
      <c r="B54" s="312">
        <v>1406</v>
      </c>
      <c r="C54" s="312" t="s">
        <v>2267</v>
      </c>
      <c r="D54" s="312">
        <v>11295</v>
      </c>
      <c r="E54" s="312">
        <v>188703.4</v>
      </c>
      <c r="F54" s="312">
        <v>188703.4</v>
      </c>
    </row>
    <row r="55" spans="1:6" ht="15">
      <c r="A55" s="410" t="s">
        <v>7</v>
      </c>
      <c r="B55" s="312">
        <v>1405</v>
      </c>
      <c r="C55" s="312" t="s">
        <v>2231</v>
      </c>
      <c r="D55" s="312">
        <v>9150</v>
      </c>
      <c r="E55" s="312">
        <v>197730</v>
      </c>
      <c r="F55" s="312">
        <v>197730</v>
      </c>
    </row>
    <row r="56" spans="1:6" ht="15">
      <c r="A56" s="410" t="s">
        <v>7</v>
      </c>
      <c r="B56" s="312">
        <v>1404</v>
      </c>
      <c r="C56" s="312" t="s">
        <v>2039</v>
      </c>
      <c r="D56" s="312">
        <v>156</v>
      </c>
      <c r="E56" s="312">
        <v>138183.7</v>
      </c>
      <c r="F56" s="312">
        <v>138183.7</v>
      </c>
    </row>
    <row r="57" spans="1:6" ht="15">
      <c r="A57" s="410" t="s">
        <v>7</v>
      </c>
      <c r="B57" s="312">
        <v>1401</v>
      </c>
      <c r="C57" s="312" t="s">
        <v>2268</v>
      </c>
      <c r="D57" s="312">
        <v>1472</v>
      </c>
      <c r="E57" s="312">
        <v>200000</v>
      </c>
      <c r="F57" s="312">
        <v>200000</v>
      </c>
    </row>
    <row r="58" spans="1:6" ht="15">
      <c r="A58" s="410" t="s">
        <v>7</v>
      </c>
      <c r="B58" s="312">
        <v>1399</v>
      </c>
      <c r="C58" s="312" t="s">
        <v>2171</v>
      </c>
      <c r="D58" s="312">
        <v>5129</v>
      </c>
      <c r="E58" s="312">
        <v>199998.72</v>
      </c>
      <c r="F58" s="312">
        <v>199998.72</v>
      </c>
    </row>
    <row r="59" spans="1:6" ht="15">
      <c r="A59" s="410" t="s">
        <v>7</v>
      </c>
      <c r="B59" s="312">
        <v>1398</v>
      </c>
      <c r="C59" s="312" t="s">
        <v>2214</v>
      </c>
      <c r="D59" s="312">
        <v>7857</v>
      </c>
      <c r="E59" s="312">
        <v>199143.4</v>
      </c>
      <c r="F59" s="312">
        <v>199143.4</v>
      </c>
    </row>
    <row r="60" spans="1:6" ht="15">
      <c r="A60" s="410" t="s">
        <v>7</v>
      </c>
      <c r="B60" s="312">
        <v>1395</v>
      </c>
      <c r="C60" s="312" t="s">
        <v>2075</v>
      </c>
      <c r="D60" s="312">
        <v>1487</v>
      </c>
      <c r="E60" s="312">
        <v>199976.4</v>
      </c>
      <c r="F60" s="312">
        <v>199976.4</v>
      </c>
    </row>
    <row r="61" spans="1:6" ht="15">
      <c r="A61" s="410" t="s">
        <v>7</v>
      </c>
      <c r="B61" s="312">
        <v>1260</v>
      </c>
      <c r="C61" s="312" t="s">
        <v>2037</v>
      </c>
      <c r="D61" s="312">
        <v>90</v>
      </c>
      <c r="E61" s="312">
        <v>200000</v>
      </c>
      <c r="F61" s="312">
        <v>200000</v>
      </c>
    </row>
    <row r="62" spans="1:6" ht="15">
      <c r="A62" s="410" t="s">
        <v>7</v>
      </c>
      <c r="B62" s="312">
        <v>1243</v>
      </c>
      <c r="C62" s="312" t="s">
        <v>2103</v>
      </c>
      <c r="D62" s="312">
        <v>2643</v>
      </c>
      <c r="E62" s="312">
        <v>200000</v>
      </c>
      <c r="F62" s="312">
        <v>200000</v>
      </c>
    </row>
    <row r="63" spans="1:6" ht="15">
      <c r="A63" s="410" t="s">
        <v>7</v>
      </c>
      <c r="B63" s="312">
        <v>1215</v>
      </c>
      <c r="C63" s="312" t="s">
        <v>2156</v>
      </c>
      <c r="D63" s="312">
        <v>3958</v>
      </c>
      <c r="E63" s="312">
        <v>199999.99</v>
      </c>
      <c r="F63" s="312">
        <v>199999.99</v>
      </c>
    </row>
    <row r="64" spans="1:6" ht="15">
      <c r="A64" s="410" t="s">
        <v>7</v>
      </c>
      <c r="B64" s="312">
        <v>1214</v>
      </c>
      <c r="C64" s="312" t="s">
        <v>2156</v>
      </c>
      <c r="D64" s="312">
        <v>3958</v>
      </c>
      <c r="E64" s="312">
        <v>199999.9</v>
      </c>
      <c r="F64" s="312">
        <v>199999.9</v>
      </c>
    </row>
    <row r="65" spans="1:6" ht="15">
      <c r="A65" s="410" t="s">
        <v>7</v>
      </c>
      <c r="B65" s="312">
        <v>1212</v>
      </c>
      <c r="C65" s="312" t="s">
        <v>2169</v>
      </c>
      <c r="D65" s="312">
        <v>5019</v>
      </c>
      <c r="E65" s="312">
        <v>199999.99</v>
      </c>
      <c r="F65" s="312">
        <v>199999.99</v>
      </c>
    </row>
    <row r="66" spans="1:6" ht="15">
      <c r="A66" s="410" t="s">
        <v>7</v>
      </c>
      <c r="B66" s="312">
        <v>1211</v>
      </c>
      <c r="C66" s="312" t="s">
        <v>2220</v>
      </c>
      <c r="D66" s="312">
        <v>8245</v>
      </c>
      <c r="E66" s="312">
        <v>196522</v>
      </c>
      <c r="F66" s="312">
        <v>196522</v>
      </c>
    </row>
    <row r="67" spans="1:6" ht="15">
      <c r="A67" s="410" t="s">
        <v>7</v>
      </c>
      <c r="B67" s="312">
        <v>1210</v>
      </c>
      <c r="C67" s="312" t="s">
        <v>2174</v>
      </c>
      <c r="D67" s="312">
        <v>5189</v>
      </c>
      <c r="E67" s="312">
        <v>199987.38</v>
      </c>
      <c r="F67" s="312">
        <v>199987.38</v>
      </c>
    </row>
    <row r="68" spans="1:6" ht="15">
      <c r="A68" s="410" t="s">
        <v>7</v>
      </c>
      <c r="B68" s="312">
        <v>1209</v>
      </c>
      <c r="C68" s="312" t="s">
        <v>2157</v>
      </c>
      <c r="D68" s="312">
        <v>4029</v>
      </c>
      <c r="E68" s="312">
        <v>200000</v>
      </c>
      <c r="F68" s="312">
        <v>200000</v>
      </c>
    </row>
    <row r="69" spans="1:6" ht="15">
      <c r="A69" s="410" t="s">
        <v>7</v>
      </c>
      <c r="B69" s="312">
        <v>1208</v>
      </c>
      <c r="C69" s="312" t="s">
        <v>2142</v>
      </c>
      <c r="D69" s="312">
        <v>3646</v>
      </c>
      <c r="E69" s="312">
        <v>199867.01</v>
      </c>
      <c r="F69" s="312">
        <v>199867.01</v>
      </c>
    </row>
    <row r="70" spans="1:6" ht="15">
      <c r="A70" s="410" t="s">
        <v>7</v>
      </c>
      <c r="B70" s="312">
        <v>1207</v>
      </c>
      <c r="C70" s="312" t="s">
        <v>2131</v>
      </c>
      <c r="D70" s="312">
        <v>3406</v>
      </c>
      <c r="E70" s="312">
        <v>188723.45</v>
      </c>
      <c r="F70" s="312">
        <v>188723.45</v>
      </c>
    </row>
    <row r="71" spans="1:6" ht="15">
      <c r="A71" s="410" t="s">
        <v>7</v>
      </c>
      <c r="B71" s="312">
        <v>1206</v>
      </c>
      <c r="C71" s="312" t="s">
        <v>2129</v>
      </c>
      <c r="D71" s="312">
        <v>3402</v>
      </c>
      <c r="E71" s="312">
        <v>200000</v>
      </c>
      <c r="F71" s="312">
        <v>200000</v>
      </c>
    </row>
    <row r="72" spans="1:6" ht="15">
      <c r="A72" s="410" t="s">
        <v>7</v>
      </c>
      <c r="B72" s="312">
        <v>1205</v>
      </c>
      <c r="C72" s="312" t="s">
        <v>2128</v>
      </c>
      <c r="D72" s="312">
        <v>3397</v>
      </c>
      <c r="E72" s="312">
        <v>168067</v>
      </c>
      <c r="F72" s="312">
        <v>168067</v>
      </c>
    </row>
    <row r="73" spans="1:6" ht="15">
      <c r="A73" s="410" t="s">
        <v>7</v>
      </c>
      <c r="B73" s="312">
        <v>1204</v>
      </c>
      <c r="C73" s="312" t="s">
        <v>2126</v>
      </c>
      <c r="D73" s="312">
        <v>3391</v>
      </c>
      <c r="E73" s="312">
        <v>199022.8</v>
      </c>
      <c r="F73" s="312">
        <v>199022.8</v>
      </c>
    </row>
    <row r="74" spans="1:6" ht="15">
      <c r="A74" s="410" t="s">
        <v>7</v>
      </c>
      <c r="B74" s="312">
        <v>1203</v>
      </c>
      <c r="C74" s="312" t="s">
        <v>2108</v>
      </c>
      <c r="D74" s="312">
        <v>2776</v>
      </c>
      <c r="E74" s="312">
        <v>195078.2</v>
      </c>
      <c r="F74" s="312">
        <v>195078.2</v>
      </c>
    </row>
    <row r="75" spans="1:6" ht="15">
      <c r="A75" s="410" t="s">
        <v>7</v>
      </c>
      <c r="B75" s="312">
        <v>1202</v>
      </c>
      <c r="C75" s="312" t="s">
        <v>2106</v>
      </c>
      <c r="D75" s="312">
        <v>2719</v>
      </c>
      <c r="E75" s="312">
        <v>199763.54</v>
      </c>
      <c r="F75" s="312">
        <v>199763.54</v>
      </c>
    </row>
    <row r="76" spans="1:6" ht="15">
      <c r="A76" s="410" t="s">
        <v>7</v>
      </c>
      <c r="B76" s="312">
        <v>1201</v>
      </c>
      <c r="C76" s="312" t="s">
        <v>2107</v>
      </c>
      <c r="D76" s="312">
        <v>2729</v>
      </c>
      <c r="E76" s="312">
        <v>196761.95</v>
      </c>
      <c r="F76" s="312">
        <v>196761.95</v>
      </c>
    </row>
    <row r="77" spans="1:6" ht="15">
      <c r="A77" s="410" t="s">
        <v>7</v>
      </c>
      <c r="B77" s="312">
        <v>1200</v>
      </c>
      <c r="C77" s="312" t="s">
        <v>2104</v>
      </c>
      <c r="D77" s="312">
        <v>2689</v>
      </c>
      <c r="E77" s="312">
        <v>199999.88</v>
      </c>
      <c r="F77" s="312">
        <v>199999.88</v>
      </c>
    </row>
    <row r="78" spans="1:6" ht="15">
      <c r="A78" s="410" t="s">
        <v>7</v>
      </c>
      <c r="B78" s="312">
        <v>1199</v>
      </c>
      <c r="C78" s="312" t="s">
        <v>2100</v>
      </c>
      <c r="D78" s="312">
        <v>2523</v>
      </c>
      <c r="E78" s="312">
        <v>200000</v>
      </c>
      <c r="F78" s="312">
        <v>200000</v>
      </c>
    </row>
    <row r="79" spans="1:6" ht="15">
      <c r="A79" s="410" t="s">
        <v>7</v>
      </c>
      <c r="B79" s="312">
        <v>1198</v>
      </c>
      <c r="C79" s="312" t="s">
        <v>2091</v>
      </c>
      <c r="D79" s="312">
        <v>2283</v>
      </c>
      <c r="E79" s="312">
        <v>199848.07</v>
      </c>
      <c r="F79" s="312">
        <v>199848.07</v>
      </c>
    </row>
    <row r="80" spans="1:6" ht="15">
      <c r="A80" s="410" t="s">
        <v>7</v>
      </c>
      <c r="B80" s="312">
        <v>1197</v>
      </c>
      <c r="C80" s="312" t="s">
        <v>2090</v>
      </c>
      <c r="D80" s="312">
        <v>2277</v>
      </c>
      <c r="E80" s="312">
        <v>199540</v>
      </c>
      <c r="F80" s="312">
        <v>199540</v>
      </c>
    </row>
    <row r="81" spans="1:6" ht="15">
      <c r="A81" s="410" t="s">
        <v>7</v>
      </c>
      <c r="B81" s="312">
        <v>1196</v>
      </c>
      <c r="C81" s="312" t="s">
        <v>2089</v>
      </c>
      <c r="D81" s="312">
        <v>2259</v>
      </c>
      <c r="E81" s="312">
        <v>197337.06</v>
      </c>
      <c r="F81" s="312">
        <v>197337.06</v>
      </c>
    </row>
    <row r="82" spans="1:6" ht="15">
      <c r="A82" s="410" t="s">
        <v>7</v>
      </c>
      <c r="B82" s="312">
        <v>1195</v>
      </c>
      <c r="C82" s="312" t="s">
        <v>2269</v>
      </c>
      <c r="D82" s="312">
        <v>2091</v>
      </c>
      <c r="E82" s="312">
        <v>195687.97</v>
      </c>
      <c r="F82" s="312">
        <v>195687.97</v>
      </c>
    </row>
    <row r="83" spans="1:6" ht="15">
      <c r="A83" s="410" t="s">
        <v>7</v>
      </c>
      <c r="B83" s="312">
        <v>1194</v>
      </c>
      <c r="C83" s="312" t="s">
        <v>2270</v>
      </c>
      <c r="D83" s="312">
        <v>1838</v>
      </c>
      <c r="E83" s="312">
        <v>198784.88</v>
      </c>
      <c r="F83" s="312">
        <v>198784.88</v>
      </c>
    </row>
    <row r="84" spans="1:6" ht="15">
      <c r="A84" s="410" t="s">
        <v>7</v>
      </c>
      <c r="B84" s="312">
        <v>1193</v>
      </c>
      <c r="C84" s="312" t="s">
        <v>2076</v>
      </c>
      <c r="D84" s="312">
        <v>1535</v>
      </c>
      <c r="E84" s="312">
        <v>200000</v>
      </c>
      <c r="F84" s="312">
        <v>200000</v>
      </c>
    </row>
    <row r="85" spans="1:6" ht="15">
      <c r="A85" s="410" t="s">
        <v>7</v>
      </c>
      <c r="B85" s="312">
        <v>1192</v>
      </c>
      <c r="C85" s="312" t="s">
        <v>2071</v>
      </c>
      <c r="D85" s="312">
        <v>1349</v>
      </c>
      <c r="E85" s="312">
        <v>199929.6</v>
      </c>
      <c r="F85" s="312">
        <v>199929.6</v>
      </c>
    </row>
    <row r="86" spans="1:6" ht="15">
      <c r="A86" s="410" t="s">
        <v>7</v>
      </c>
      <c r="B86" s="312">
        <v>1191</v>
      </c>
      <c r="C86" s="312" t="s">
        <v>2063</v>
      </c>
      <c r="D86" s="312">
        <v>1218</v>
      </c>
      <c r="E86" s="312">
        <v>200000</v>
      </c>
      <c r="F86" s="312">
        <v>200000</v>
      </c>
    </row>
    <row r="87" spans="1:6" ht="15">
      <c r="A87" s="410" t="s">
        <v>7</v>
      </c>
      <c r="B87" s="312">
        <v>1189</v>
      </c>
      <c r="C87" s="312" t="s">
        <v>2058</v>
      </c>
      <c r="D87" s="312">
        <v>1000</v>
      </c>
      <c r="E87" s="312">
        <v>195236</v>
      </c>
      <c r="F87" s="312">
        <v>195236</v>
      </c>
    </row>
    <row r="88" spans="1:6" ht="15">
      <c r="A88" s="410" t="s">
        <v>7</v>
      </c>
      <c r="B88" s="312">
        <v>1188</v>
      </c>
      <c r="C88" s="312" t="s">
        <v>2271</v>
      </c>
      <c r="D88" s="312">
        <v>941</v>
      </c>
      <c r="E88" s="312">
        <v>199995.78</v>
      </c>
      <c r="F88" s="312">
        <v>199995.78</v>
      </c>
    </row>
    <row r="89" spans="1:6" ht="15">
      <c r="A89" s="410" t="s">
        <v>7</v>
      </c>
      <c r="B89" s="312">
        <v>1073</v>
      </c>
      <c r="C89" s="312" t="s">
        <v>2272</v>
      </c>
      <c r="D89" s="312">
        <v>4721</v>
      </c>
      <c r="E89" s="312">
        <v>169338</v>
      </c>
      <c r="F89" s="312">
        <v>169338</v>
      </c>
    </row>
    <row r="90" spans="1:6" ht="15">
      <c r="A90" s="410" t="s">
        <v>7</v>
      </c>
      <c r="B90" s="312">
        <v>1055</v>
      </c>
      <c r="C90" s="312" t="s">
        <v>2072</v>
      </c>
      <c r="D90" s="312">
        <v>1420</v>
      </c>
      <c r="E90" s="312">
        <v>200000</v>
      </c>
      <c r="F90" s="312">
        <v>200000</v>
      </c>
    </row>
    <row r="91" spans="1:6" ht="15">
      <c r="A91" s="410" t="s">
        <v>7</v>
      </c>
      <c r="B91" s="312">
        <v>1054</v>
      </c>
      <c r="C91" s="312" t="s">
        <v>2060</v>
      </c>
      <c r="D91" s="312">
        <v>1073</v>
      </c>
      <c r="E91" s="312">
        <v>187460.34</v>
      </c>
      <c r="F91" s="312">
        <v>187460.34</v>
      </c>
    </row>
    <row r="92" spans="1:6" ht="15">
      <c r="A92" s="410" t="s">
        <v>7</v>
      </c>
      <c r="B92" s="312">
        <v>1053</v>
      </c>
      <c r="C92" s="312" t="s">
        <v>2070</v>
      </c>
      <c r="D92" s="312">
        <v>1345</v>
      </c>
      <c r="E92" s="312">
        <v>200000</v>
      </c>
      <c r="F92" s="312">
        <v>200000</v>
      </c>
    </row>
    <row r="93" spans="1:6" ht="15">
      <c r="A93" s="410" t="s">
        <v>7</v>
      </c>
      <c r="B93" s="312">
        <v>1046</v>
      </c>
      <c r="C93" s="312" t="s">
        <v>2053</v>
      </c>
      <c r="D93" s="312">
        <v>912</v>
      </c>
      <c r="E93" s="312">
        <v>189641.96</v>
      </c>
      <c r="F93" s="312">
        <v>189641.96</v>
      </c>
    </row>
    <row r="94" spans="1:6" ht="15">
      <c r="A94" s="410" t="s">
        <v>7</v>
      </c>
      <c r="B94" s="312">
        <v>1023</v>
      </c>
      <c r="C94" s="312" t="s">
        <v>2249</v>
      </c>
      <c r="D94" s="312">
        <v>11070</v>
      </c>
      <c r="E94" s="312">
        <v>199946.98</v>
      </c>
      <c r="F94" s="312">
        <v>199946.98</v>
      </c>
    </row>
    <row r="95" spans="1:6" ht="15">
      <c r="A95" s="410" t="s">
        <v>7</v>
      </c>
      <c r="B95" s="312">
        <v>1022</v>
      </c>
      <c r="C95" s="312" t="s">
        <v>2239</v>
      </c>
      <c r="D95" s="312">
        <v>9455</v>
      </c>
      <c r="E95" s="312">
        <v>199999.98</v>
      </c>
      <c r="F95" s="312">
        <v>199999.98</v>
      </c>
    </row>
    <row r="96" spans="1:6" ht="15">
      <c r="A96" s="410" t="s">
        <v>7</v>
      </c>
      <c r="B96" s="312">
        <v>1021</v>
      </c>
      <c r="C96" s="312" t="s">
        <v>2238</v>
      </c>
      <c r="D96" s="312">
        <v>9395</v>
      </c>
      <c r="E96" s="312">
        <v>200000</v>
      </c>
      <c r="F96" s="312">
        <v>200000</v>
      </c>
    </row>
    <row r="97" spans="1:6" ht="15">
      <c r="A97" s="410" t="s">
        <v>7</v>
      </c>
      <c r="B97" s="312">
        <v>1020</v>
      </c>
      <c r="C97" s="312" t="s">
        <v>2235</v>
      </c>
      <c r="D97" s="312">
        <v>9242</v>
      </c>
      <c r="E97" s="312">
        <v>188050.34</v>
      </c>
      <c r="F97" s="312">
        <v>188050.34</v>
      </c>
    </row>
    <row r="98" spans="1:6" ht="15">
      <c r="A98" s="410" t="s">
        <v>7</v>
      </c>
      <c r="B98" s="312">
        <v>1018</v>
      </c>
      <c r="C98" s="312" t="s">
        <v>2273</v>
      </c>
      <c r="D98" s="312">
        <v>7820</v>
      </c>
      <c r="E98" s="312">
        <v>199510.18</v>
      </c>
      <c r="F98" s="312">
        <v>199510.18</v>
      </c>
    </row>
    <row r="99" spans="1:6" ht="15">
      <c r="A99" s="410" t="s">
        <v>7</v>
      </c>
      <c r="B99" s="312">
        <v>1017</v>
      </c>
      <c r="C99" s="312" t="s">
        <v>2190</v>
      </c>
      <c r="D99" s="312">
        <v>6105</v>
      </c>
      <c r="E99" s="312">
        <v>199517.78</v>
      </c>
      <c r="F99" s="312">
        <v>199517.78</v>
      </c>
    </row>
    <row r="100" spans="1:6" ht="15">
      <c r="A100" s="410" t="s">
        <v>7</v>
      </c>
      <c r="B100" s="312">
        <v>1016</v>
      </c>
      <c r="C100" s="312" t="s">
        <v>2170</v>
      </c>
      <c r="D100" s="312">
        <v>5112</v>
      </c>
      <c r="E100" s="312">
        <v>154704.75</v>
      </c>
      <c r="F100" s="312">
        <v>154704.75</v>
      </c>
    </row>
    <row r="101" spans="1:6" ht="15">
      <c r="A101" s="410" t="s">
        <v>7</v>
      </c>
      <c r="B101" s="312">
        <v>1015</v>
      </c>
      <c r="C101" s="312" t="s">
        <v>2139</v>
      </c>
      <c r="D101" s="312">
        <v>3558</v>
      </c>
      <c r="E101" s="312">
        <v>199998.18</v>
      </c>
      <c r="F101" s="312">
        <v>199998.18</v>
      </c>
    </row>
    <row r="102" spans="1:6" ht="15">
      <c r="A102" s="410" t="s">
        <v>7</v>
      </c>
      <c r="B102" s="312">
        <v>1014</v>
      </c>
      <c r="C102" s="312" t="s">
        <v>2120</v>
      </c>
      <c r="D102" s="312">
        <v>3216</v>
      </c>
      <c r="E102" s="312">
        <v>190061.28</v>
      </c>
      <c r="F102" s="312">
        <v>190061.28</v>
      </c>
    </row>
    <row r="103" spans="1:6" ht="15">
      <c r="A103" s="410" t="s">
        <v>7</v>
      </c>
      <c r="B103" s="312">
        <v>1013</v>
      </c>
      <c r="C103" s="312" t="s">
        <v>2119</v>
      </c>
      <c r="D103" s="312">
        <v>3178</v>
      </c>
      <c r="E103" s="312">
        <v>199485.6</v>
      </c>
      <c r="F103" s="312">
        <v>199485.6</v>
      </c>
    </row>
    <row r="104" spans="1:6" ht="15">
      <c r="A104" s="410" t="s">
        <v>7</v>
      </c>
      <c r="B104" s="312">
        <v>1012</v>
      </c>
      <c r="C104" s="312" t="s">
        <v>2105</v>
      </c>
      <c r="D104" s="312">
        <v>2704</v>
      </c>
      <c r="E104" s="312">
        <v>200000</v>
      </c>
      <c r="F104" s="312">
        <v>200000</v>
      </c>
    </row>
    <row r="105" spans="1:6" ht="15">
      <c r="A105" s="410" t="s">
        <v>7</v>
      </c>
      <c r="B105" s="312">
        <v>1011</v>
      </c>
      <c r="C105" s="312" t="s">
        <v>2092</v>
      </c>
      <c r="D105" s="312">
        <v>2286</v>
      </c>
      <c r="E105" s="312">
        <v>198867.02</v>
      </c>
      <c r="F105" s="312">
        <v>198867.02</v>
      </c>
    </row>
    <row r="106" spans="1:6" ht="15">
      <c r="A106" s="410" t="s">
        <v>7</v>
      </c>
      <c r="B106" s="312">
        <v>1010</v>
      </c>
      <c r="C106" s="312" t="s">
        <v>2087</v>
      </c>
      <c r="D106" s="312">
        <v>2018</v>
      </c>
      <c r="E106" s="312">
        <v>197199.19</v>
      </c>
      <c r="F106" s="312">
        <v>197199.19</v>
      </c>
    </row>
    <row r="107" spans="1:6" ht="15">
      <c r="A107" s="410" t="s">
        <v>7</v>
      </c>
      <c r="B107" s="312">
        <v>1009</v>
      </c>
      <c r="C107" s="312" t="s">
        <v>2080</v>
      </c>
      <c r="D107" s="312">
        <v>1903</v>
      </c>
      <c r="E107" s="312">
        <v>168005.89</v>
      </c>
      <c r="F107" s="312">
        <v>168005.89</v>
      </c>
    </row>
    <row r="108" spans="1:6" ht="15">
      <c r="A108" s="410" t="s">
        <v>7</v>
      </c>
      <c r="B108" s="312">
        <v>1007</v>
      </c>
      <c r="C108" s="312" t="s">
        <v>2069</v>
      </c>
      <c r="D108" s="312">
        <v>1331</v>
      </c>
      <c r="E108" s="312">
        <v>199721.61</v>
      </c>
      <c r="F108" s="312">
        <v>199721.61</v>
      </c>
    </row>
    <row r="109" spans="1:6" ht="15">
      <c r="A109" s="410" t="s">
        <v>7</v>
      </c>
      <c r="B109" s="312">
        <v>1006</v>
      </c>
      <c r="C109" s="312" t="s">
        <v>2068</v>
      </c>
      <c r="D109" s="312">
        <v>1297</v>
      </c>
      <c r="E109" s="312">
        <v>199997.5</v>
      </c>
      <c r="F109" s="312">
        <v>199997.5</v>
      </c>
    </row>
    <row r="110" spans="1:6" ht="15">
      <c r="A110" s="410" t="s">
        <v>7</v>
      </c>
      <c r="B110" s="312">
        <v>1005</v>
      </c>
      <c r="C110" s="312" t="s">
        <v>2274</v>
      </c>
      <c r="D110" s="312">
        <v>1296</v>
      </c>
      <c r="E110" s="312">
        <v>194188.92</v>
      </c>
      <c r="F110" s="312">
        <v>194188.92</v>
      </c>
    </row>
    <row r="111" spans="1:6" ht="15">
      <c r="A111" s="410" t="s">
        <v>7</v>
      </c>
      <c r="B111" s="312">
        <v>1004</v>
      </c>
      <c r="C111" s="312" t="s">
        <v>2275</v>
      </c>
      <c r="D111" s="312">
        <v>1215</v>
      </c>
      <c r="E111" s="312">
        <v>199999</v>
      </c>
      <c r="F111" s="312">
        <v>199999</v>
      </c>
    </row>
    <row r="112" spans="1:6" ht="15">
      <c r="A112" s="410" t="s">
        <v>7</v>
      </c>
      <c r="B112" s="312">
        <v>1003</v>
      </c>
      <c r="C112" s="312" t="s">
        <v>2062</v>
      </c>
      <c r="D112" s="312">
        <v>1165</v>
      </c>
      <c r="E112" s="312">
        <v>196061.82</v>
      </c>
      <c r="F112" s="312">
        <v>196061.82</v>
      </c>
    </row>
    <row r="113" spans="1:6" ht="15">
      <c r="A113" s="410" t="s">
        <v>7</v>
      </c>
      <c r="B113" s="312">
        <v>1002</v>
      </c>
      <c r="C113" s="312" t="s">
        <v>2055</v>
      </c>
      <c r="D113" s="312">
        <v>964</v>
      </c>
      <c r="E113" s="312">
        <v>174275.27</v>
      </c>
      <c r="F113" s="312">
        <v>174275.27</v>
      </c>
    </row>
    <row r="114" spans="1:6" ht="15">
      <c r="A114" s="410" t="s">
        <v>7</v>
      </c>
      <c r="B114" s="312">
        <v>1001</v>
      </c>
      <c r="C114" s="312" t="s">
        <v>2276</v>
      </c>
      <c r="D114" s="312">
        <v>915</v>
      </c>
      <c r="E114" s="312">
        <v>191957.92</v>
      </c>
      <c r="F114" s="312">
        <v>191957.92</v>
      </c>
    </row>
    <row r="115" spans="1:6" ht="15">
      <c r="A115" s="410" t="s">
        <v>7</v>
      </c>
      <c r="B115" s="312">
        <v>1000</v>
      </c>
      <c r="C115" s="312" t="s">
        <v>2051</v>
      </c>
      <c r="D115" s="312">
        <v>900</v>
      </c>
      <c r="E115" s="312">
        <v>197649.75</v>
      </c>
      <c r="F115" s="312">
        <v>197649.75</v>
      </c>
    </row>
    <row r="116" spans="1:6" ht="15">
      <c r="A116" s="410" t="s">
        <v>7</v>
      </c>
      <c r="B116" s="312">
        <v>999</v>
      </c>
      <c r="C116" s="312" t="s">
        <v>2046</v>
      </c>
      <c r="D116" s="312">
        <v>706</v>
      </c>
      <c r="E116" s="312">
        <v>199904.78</v>
      </c>
      <c r="F116" s="312">
        <v>199904.78</v>
      </c>
    </row>
    <row r="117" spans="1:6" ht="15">
      <c r="A117" s="410" t="s">
        <v>7</v>
      </c>
      <c r="B117" s="312">
        <v>998</v>
      </c>
      <c r="C117" s="312" t="s">
        <v>2277</v>
      </c>
      <c r="D117" s="312">
        <v>683</v>
      </c>
      <c r="E117" s="312">
        <v>194785.94</v>
      </c>
      <c r="F117" s="312">
        <v>194785.94</v>
      </c>
    </row>
    <row r="118" spans="1:6" ht="15">
      <c r="A118" s="410" t="s">
        <v>7</v>
      </c>
      <c r="B118" s="312">
        <v>996</v>
      </c>
      <c r="C118" s="312" t="s">
        <v>2278</v>
      </c>
      <c r="D118" s="312">
        <v>1390</v>
      </c>
      <c r="E118" s="312">
        <v>199843.19</v>
      </c>
      <c r="F118" s="312">
        <v>199843.19</v>
      </c>
    </row>
    <row r="119" spans="1:6" ht="15">
      <c r="A119" s="410" t="s">
        <v>7</v>
      </c>
      <c r="B119" s="312">
        <v>964</v>
      </c>
      <c r="C119" s="312" t="s">
        <v>2158</v>
      </c>
      <c r="D119" s="312">
        <v>4145</v>
      </c>
      <c r="E119" s="312">
        <v>169996.27</v>
      </c>
      <c r="F119" s="312">
        <v>169996.27</v>
      </c>
    </row>
    <row r="120" spans="1:6" ht="15">
      <c r="A120" s="410" t="s">
        <v>7</v>
      </c>
      <c r="B120" s="312">
        <v>900</v>
      </c>
      <c r="C120" s="312" t="s">
        <v>2279</v>
      </c>
      <c r="D120" s="312">
        <v>1579</v>
      </c>
      <c r="E120" s="312">
        <v>195659.91</v>
      </c>
      <c r="F120" s="312">
        <v>195659.91</v>
      </c>
    </row>
    <row r="121" spans="1:6" ht="15">
      <c r="A121" s="410" t="s">
        <v>7</v>
      </c>
      <c r="B121" s="312">
        <v>899</v>
      </c>
      <c r="C121" s="312" t="s">
        <v>2124</v>
      </c>
      <c r="D121" s="312">
        <v>3327</v>
      </c>
      <c r="E121" s="312">
        <v>180857.27</v>
      </c>
      <c r="F121" s="312">
        <v>180857.27</v>
      </c>
    </row>
    <row r="122" spans="1:6" ht="15">
      <c r="A122" s="410" t="s">
        <v>7</v>
      </c>
      <c r="B122" s="312">
        <v>898</v>
      </c>
      <c r="C122" s="312" t="s">
        <v>2052</v>
      </c>
      <c r="D122" s="312">
        <v>905</v>
      </c>
      <c r="E122" s="312">
        <v>199565.5</v>
      </c>
      <c r="F122" s="312">
        <v>199565.5</v>
      </c>
    </row>
    <row r="123" spans="1:6" ht="15">
      <c r="A123" s="410" t="s">
        <v>7</v>
      </c>
      <c r="B123" s="312">
        <v>897</v>
      </c>
      <c r="C123" s="312" t="s">
        <v>2280</v>
      </c>
      <c r="D123" s="312">
        <v>2179</v>
      </c>
      <c r="E123" s="312">
        <v>196361.55</v>
      </c>
      <c r="F123" s="312">
        <v>196361.55</v>
      </c>
    </row>
    <row r="124" spans="1:6" ht="15">
      <c r="A124" s="410" t="s">
        <v>7</v>
      </c>
      <c r="B124" s="312">
        <v>896</v>
      </c>
      <c r="C124" s="312" t="s">
        <v>2143</v>
      </c>
      <c r="D124" s="312">
        <v>3652</v>
      </c>
      <c r="E124" s="312">
        <v>200000</v>
      </c>
      <c r="F124" s="312">
        <v>200000</v>
      </c>
    </row>
    <row r="125" spans="1:6" ht="15">
      <c r="A125" s="410" t="s">
        <v>7</v>
      </c>
      <c r="B125" s="312">
        <v>895</v>
      </c>
      <c r="C125" s="312" t="s">
        <v>2164</v>
      </c>
      <c r="D125" s="312">
        <v>4368</v>
      </c>
      <c r="E125" s="312">
        <v>199970.39</v>
      </c>
      <c r="F125" s="312">
        <v>199970.39</v>
      </c>
    </row>
    <row r="126" spans="1:6" ht="15">
      <c r="A126" s="410" t="s">
        <v>7</v>
      </c>
      <c r="B126" s="312">
        <v>894</v>
      </c>
      <c r="C126" s="312" t="s">
        <v>2248</v>
      </c>
      <c r="D126" s="312">
        <v>11061</v>
      </c>
      <c r="E126" s="312">
        <v>199968.95</v>
      </c>
      <c r="F126" s="312">
        <v>199968.95</v>
      </c>
    </row>
    <row r="127" spans="1:6" ht="15">
      <c r="A127" s="410" t="s">
        <v>7</v>
      </c>
      <c r="B127" s="312">
        <v>893</v>
      </c>
      <c r="C127" s="312" t="s">
        <v>2281</v>
      </c>
      <c r="D127" s="312">
        <v>4846</v>
      </c>
      <c r="E127" s="312">
        <v>200000</v>
      </c>
      <c r="F127" s="312">
        <v>200000</v>
      </c>
    </row>
    <row r="128" spans="1:6" ht="15">
      <c r="A128" s="410" t="s">
        <v>7</v>
      </c>
      <c r="B128" s="312">
        <v>892</v>
      </c>
      <c r="C128" s="312" t="s">
        <v>2165</v>
      </c>
      <c r="D128" s="312">
        <v>4414</v>
      </c>
      <c r="E128" s="312">
        <v>19604.44</v>
      </c>
      <c r="F128" s="312">
        <v>19604.44</v>
      </c>
    </row>
    <row r="129" spans="1:6" ht="15">
      <c r="A129" s="410" t="s">
        <v>7</v>
      </c>
      <c r="B129" s="312">
        <v>891</v>
      </c>
      <c r="C129" s="312" t="s">
        <v>2081</v>
      </c>
      <c r="D129" s="312">
        <v>1907</v>
      </c>
      <c r="E129" s="312">
        <v>199658</v>
      </c>
      <c r="F129" s="312">
        <v>199658</v>
      </c>
    </row>
    <row r="130" spans="1:6" ht="15">
      <c r="A130" s="410" t="s">
        <v>7</v>
      </c>
      <c r="B130" s="312">
        <v>890</v>
      </c>
      <c r="C130" s="312" t="s">
        <v>2054</v>
      </c>
      <c r="D130" s="312">
        <v>958</v>
      </c>
      <c r="E130" s="312">
        <v>199999.88</v>
      </c>
      <c r="F130" s="312">
        <v>199999.88</v>
      </c>
    </row>
    <row r="131" spans="1:6" ht="15">
      <c r="A131" s="410" t="s">
        <v>7</v>
      </c>
      <c r="B131" s="312">
        <v>889</v>
      </c>
      <c r="C131" s="312" t="s">
        <v>2178</v>
      </c>
      <c r="D131" s="312">
        <v>5854</v>
      </c>
      <c r="E131" s="312">
        <v>199172.98</v>
      </c>
      <c r="F131" s="312">
        <v>199172.98</v>
      </c>
    </row>
    <row r="132" spans="1:6" ht="15">
      <c r="A132" s="410" t="s">
        <v>7</v>
      </c>
      <c r="B132" s="312">
        <v>888</v>
      </c>
      <c r="C132" s="312" t="s">
        <v>2079</v>
      </c>
      <c r="D132" s="312">
        <v>1796</v>
      </c>
      <c r="E132" s="312">
        <v>198649.47</v>
      </c>
      <c r="F132" s="312">
        <v>198649.47</v>
      </c>
    </row>
    <row r="133" spans="1:6" ht="15">
      <c r="A133" s="410" t="s">
        <v>7</v>
      </c>
      <c r="B133" s="312">
        <v>886</v>
      </c>
      <c r="C133" s="312" t="s">
        <v>2194</v>
      </c>
      <c r="D133" s="312">
        <v>6203</v>
      </c>
      <c r="E133" s="312">
        <v>193295.89</v>
      </c>
      <c r="F133" s="312">
        <v>193295.89</v>
      </c>
    </row>
    <row r="134" spans="1:6" ht="15">
      <c r="A134" s="410" t="s">
        <v>7</v>
      </c>
      <c r="B134" s="312">
        <v>885</v>
      </c>
      <c r="C134" s="312" t="s">
        <v>2282</v>
      </c>
      <c r="D134" s="312">
        <v>2223</v>
      </c>
      <c r="E134" s="312">
        <v>200000</v>
      </c>
      <c r="F134" s="312">
        <v>200000</v>
      </c>
    </row>
    <row r="135" spans="1:6" ht="15">
      <c r="A135" s="410" t="s">
        <v>7</v>
      </c>
      <c r="B135" s="312">
        <v>884</v>
      </c>
      <c r="C135" s="312" t="s">
        <v>2283</v>
      </c>
      <c r="D135" s="312">
        <v>885</v>
      </c>
      <c r="E135" s="312">
        <v>198953.35</v>
      </c>
      <c r="F135" s="312">
        <v>198953.35</v>
      </c>
    </row>
    <row r="136" spans="1:6" ht="15">
      <c r="A136" s="410" t="s">
        <v>7</v>
      </c>
      <c r="B136" s="312">
        <v>883</v>
      </c>
      <c r="C136" s="312" t="s">
        <v>2284</v>
      </c>
      <c r="D136" s="312">
        <v>3492</v>
      </c>
      <c r="E136" s="312">
        <v>173831.86</v>
      </c>
      <c r="F136" s="312">
        <v>173831.86</v>
      </c>
    </row>
    <row r="137" spans="1:6" ht="15">
      <c r="A137" s="410" t="s">
        <v>7</v>
      </c>
      <c r="B137" s="312">
        <v>882</v>
      </c>
      <c r="C137" s="312" t="s">
        <v>2243</v>
      </c>
      <c r="D137" s="312">
        <v>9840</v>
      </c>
      <c r="E137" s="312">
        <v>199704.08</v>
      </c>
      <c r="F137" s="312">
        <v>199704.08</v>
      </c>
    </row>
    <row r="138" spans="1:6" ht="15">
      <c r="A138" s="410" t="s">
        <v>7</v>
      </c>
      <c r="B138" s="312">
        <v>881</v>
      </c>
      <c r="C138" s="312" t="s">
        <v>2285</v>
      </c>
      <c r="D138" s="312">
        <v>4919</v>
      </c>
      <c r="E138" s="312">
        <v>199999.92</v>
      </c>
      <c r="F138" s="312">
        <v>199999.92</v>
      </c>
    </row>
    <row r="139" spans="1:6" ht="15">
      <c r="A139" s="410" t="s">
        <v>7</v>
      </c>
      <c r="B139" s="312">
        <v>880</v>
      </c>
      <c r="C139" s="312" t="s">
        <v>2210</v>
      </c>
      <c r="D139" s="312">
        <v>7533</v>
      </c>
      <c r="E139" s="312">
        <v>199768</v>
      </c>
      <c r="F139" s="312">
        <v>199768</v>
      </c>
    </row>
    <row r="140" spans="1:6" ht="15">
      <c r="A140" s="410" t="s">
        <v>7</v>
      </c>
      <c r="B140" s="312">
        <v>879</v>
      </c>
      <c r="C140" s="312" t="s">
        <v>2114</v>
      </c>
      <c r="D140" s="312">
        <v>2923</v>
      </c>
      <c r="E140" s="312">
        <v>198460.14</v>
      </c>
      <c r="F140" s="312">
        <v>198460.14</v>
      </c>
    </row>
    <row r="141" spans="1:6" ht="15">
      <c r="A141" s="410" t="s">
        <v>7</v>
      </c>
      <c r="B141" s="312">
        <v>878</v>
      </c>
      <c r="C141" s="312" t="s">
        <v>2099</v>
      </c>
      <c r="D141" s="312">
        <v>2522</v>
      </c>
      <c r="E141" s="312">
        <v>190608.52</v>
      </c>
      <c r="F141" s="312">
        <v>190608.52</v>
      </c>
    </row>
    <row r="142" spans="1:6" ht="15">
      <c r="A142" s="410" t="s">
        <v>7</v>
      </c>
      <c r="B142" s="312">
        <v>877</v>
      </c>
      <c r="C142" s="312" t="s">
        <v>2245</v>
      </c>
      <c r="D142" s="312">
        <v>10544</v>
      </c>
      <c r="E142" s="312">
        <v>200000</v>
      </c>
      <c r="F142" s="312">
        <v>200000</v>
      </c>
    </row>
    <row r="143" spans="1:6" ht="15">
      <c r="A143" s="410" t="s">
        <v>7</v>
      </c>
      <c r="B143" s="312">
        <v>876</v>
      </c>
      <c r="C143" s="312" t="s">
        <v>2286</v>
      </c>
      <c r="D143" s="312">
        <v>7797</v>
      </c>
      <c r="E143" s="312">
        <v>167647.06</v>
      </c>
      <c r="F143" s="312">
        <v>167647.06</v>
      </c>
    </row>
    <row r="144" spans="1:6" ht="15">
      <c r="A144" s="410" t="s">
        <v>7</v>
      </c>
      <c r="B144" s="312">
        <v>875</v>
      </c>
      <c r="C144" s="312" t="s">
        <v>2138</v>
      </c>
      <c r="D144" s="312">
        <v>3529</v>
      </c>
      <c r="E144" s="312">
        <v>189484.81</v>
      </c>
      <c r="F144" s="312">
        <v>189484.81</v>
      </c>
    </row>
    <row r="145" spans="1:6" ht="15">
      <c r="A145" s="410" t="s">
        <v>7</v>
      </c>
      <c r="B145" s="312">
        <v>872</v>
      </c>
      <c r="C145" s="312" t="s">
        <v>2199</v>
      </c>
      <c r="D145" s="312">
        <v>6885</v>
      </c>
      <c r="E145" s="312">
        <v>198500.26</v>
      </c>
      <c r="F145" s="312">
        <v>198500.26</v>
      </c>
    </row>
    <row r="146" spans="1:6" ht="15">
      <c r="A146" s="410" t="s">
        <v>7</v>
      </c>
      <c r="B146" s="312">
        <v>871</v>
      </c>
      <c r="C146" s="312" t="s">
        <v>2287</v>
      </c>
      <c r="D146" s="312">
        <v>4739</v>
      </c>
      <c r="E146" s="312">
        <v>154956.11</v>
      </c>
      <c r="F146" s="312">
        <v>154956.11</v>
      </c>
    </row>
    <row r="147" spans="1:6" ht="15">
      <c r="A147" s="410" t="s">
        <v>7</v>
      </c>
      <c r="B147" s="312">
        <v>870</v>
      </c>
      <c r="C147" s="312" t="s">
        <v>2113</v>
      </c>
      <c r="D147" s="312">
        <v>2911</v>
      </c>
      <c r="E147" s="312">
        <v>199879.97</v>
      </c>
      <c r="F147" s="312">
        <v>199879.97</v>
      </c>
    </row>
    <row r="148" spans="1:6" ht="15">
      <c r="A148" s="410" t="s">
        <v>7</v>
      </c>
      <c r="B148" s="312">
        <v>869</v>
      </c>
      <c r="C148" s="312" t="s">
        <v>2098</v>
      </c>
      <c r="D148" s="312">
        <v>2515</v>
      </c>
      <c r="E148" s="312">
        <v>198638.84</v>
      </c>
      <c r="F148" s="312">
        <v>198638.84</v>
      </c>
    </row>
    <row r="149" spans="1:6" ht="15">
      <c r="A149" s="410" t="s">
        <v>7</v>
      </c>
      <c r="B149" s="312">
        <v>868</v>
      </c>
      <c r="C149" s="312" t="s">
        <v>2096</v>
      </c>
      <c r="D149" s="312">
        <v>2473</v>
      </c>
      <c r="E149" s="312">
        <v>198234.6</v>
      </c>
      <c r="F149" s="312">
        <v>198234.6</v>
      </c>
    </row>
    <row r="150" spans="1:6" ht="15">
      <c r="A150" s="410" t="s">
        <v>7</v>
      </c>
      <c r="B150" s="312">
        <v>867</v>
      </c>
      <c r="C150" s="312" t="s">
        <v>2288</v>
      </c>
      <c r="D150" s="312">
        <v>1316</v>
      </c>
      <c r="E150" s="312">
        <v>169346</v>
      </c>
      <c r="F150" s="312">
        <v>169346</v>
      </c>
    </row>
    <row r="151" spans="1:6" ht="15">
      <c r="A151" s="410" t="s">
        <v>7</v>
      </c>
      <c r="B151" s="312">
        <v>866</v>
      </c>
      <c r="C151" s="312" t="s">
        <v>2289</v>
      </c>
      <c r="D151" s="312">
        <v>601</v>
      </c>
      <c r="E151" s="312">
        <v>169701</v>
      </c>
      <c r="F151" s="312">
        <v>169701</v>
      </c>
    </row>
    <row r="152" spans="1:6" ht="15">
      <c r="A152" s="410" t="s">
        <v>7</v>
      </c>
      <c r="B152" s="312">
        <v>865</v>
      </c>
      <c r="C152" s="312" t="s">
        <v>2056</v>
      </c>
      <c r="D152" s="312">
        <v>988</v>
      </c>
      <c r="E152" s="312">
        <v>198976.47</v>
      </c>
      <c r="F152" s="312">
        <v>198976.47</v>
      </c>
    </row>
    <row r="153" spans="1:6" ht="15">
      <c r="A153" s="410" t="s">
        <v>7</v>
      </c>
      <c r="B153" s="312">
        <v>864</v>
      </c>
      <c r="C153" s="312" t="s">
        <v>2191</v>
      </c>
      <c r="D153" s="312">
        <v>6115</v>
      </c>
      <c r="E153" s="312">
        <v>200000</v>
      </c>
      <c r="F153" s="312">
        <v>200000</v>
      </c>
    </row>
    <row r="154" spans="1:6" ht="15">
      <c r="A154" s="410" t="s">
        <v>7</v>
      </c>
      <c r="B154" s="312">
        <v>863</v>
      </c>
      <c r="C154" s="312" t="s">
        <v>2216</v>
      </c>
      <c r="D154" s="312">
        <v>8078</v>
      </c>
      <c r="E154" s="312">
        <v>199996.83</v>
      </c>
      <c r="F154" s="312">
        <v>199996.83</v>
      </c>
    </row>
    <row r="155" spans="1:6" ht="15">
      <c r="A155" s="410" t="s">
        <v>7</v>
      </c>
      <c r="B155" s="312">
        <v>862</v>
      </c>
      <c r="C155" s="312" t="s">
        <v>2148</v>
      </c>
      <c r="D155" s="312">
        <v>3765</v>
      </c>
      <c r="E155" s="312">
        <v>199904.5</v>
      </c>
      <c r="F155" s="312">
        <v>199904.5</v>
      </c>
    </row>
    <row r="156" spans="1:6" ht="15">
      <c r="A156" s="410" t="s">
        <v>7</v>
      </c>
      <c r="B156" s="312">
        <v>861</v>
      </c>
      <c r="C156" s="312" t="s">
        <v>2140</v>
      </c>
      <c r="D156" s="312">
        <v>3635</v>
      </c>
      <c r="E156" s="312">
        <v>200000</v>
      </c>
      <c r="F156" s="312">
        <v>200000</v>
      </c>
    </row>
    <row r="157" spans="1:6" ht="15">
      <c r="A157" s="410" t="s">
        <v>7</v>
      </c>
      <c r="B157" s="312">
        <v>860</v>
      </c>
      <c r="C157" s="312" t="s">
        <v>2115</v>
      </c>
      <c r="D157" s="312">
        <v>2961</v>
      </c>
      <c r="E157" s="312">
        <v>196666.51</v>
      </c>
      <c r="F157" s="312">
        <v>196666.51</v>
      </c>
    </row>
    <row r="158" spans="1:6" ht="15">
      <c r="A158" s="410" t="s">
        <v>7</v>
      </c>
      <c r="B158" s="312">
        <v>859</v>
      </c>
      <c r="C158" s="312" t="s">
        <v>2103</v>
      </c>
      <c r="D158" s="312">
        <v>2643</v>
      </c>
      <c r="E158" s="312">
        <v>200000</v>
      </c>
      <c r="F158" s="312">
        <v>200000</v>
      </c>
    </row>
    <row r="159" spans="1:6" ht="15">
      <c r="A159" s="410" t="s">
        <v>7</v>
      </c>
      <c r="B159" s="312">
        <v>858</v>
      </c>
      <c r="C159" s="312" t="s">
        <v>2057</v>
      </c>
      <c r="D159" s="312">
        <v>993</v>
      </c>
      <c r="E159" s="312">
        <v>198816</v>
      </c>
      <c r="F159" s="312">
        <v>198816</v>
      </c>
    </row>
    <row r="160" spans="1:6" ht="15">
      <c r="A160" s="410" t="s">
        <v>7</v>
      </c>
      <c r="B160" s="312">
        <v>857</v>
      </c>
      <c r="C160" s="312" t="s">
        <v>2044</v>
      </c>
      <c r="D160" s="312">
        <v>684</v>
      </c>
      <c r="E160" s="312">
        <v>198271.53</v>
      </c>
      <c r="F160" s="312">
        <v>198271.53</v>
      </c>
    </row>
    <row r="161" spans="1:6" ht="15">
      <c r="A161" s="410" t="s">
        <v>7</v>
      </c>
      <c r="B161" s="312">
        <v>718</v>
      </c>
      <c r="C161" s="312" t="s">
        <v>2048</v>
      </c>
      <c r="D161" s="312">
        <v>743</v>
      </c>
      <c r="E161" s="312">
        <v>195153.08</v>
      </c>
      <c r="F161" s="312">
        <v>195153.08</v>
      </c>
    </row>
    <row r="162" spans="1:6" ht="15">
      <c r="A162" s="410" t="s">
        <v>7</v>
      </c>
      <c r="B162" s="312">
        <v>692</v>
      </c>
      <c r="C162" s="312" t="s">
        <v>2088</v>
      </c>
      <c r="D162" s="312">
        <v>2069</v>
      </c>
      <c r="E162" s="312">
        <v>199820</v>
      </c>
      <c r="F162" s="312">
        <v>199820</v>
      </c>
    </row>
    <row r="163" spans="1:6" ht="15">
      <c r="A163" s="410" t="s">
        <v>7</v>
      </c>
      <c r="B163" s="312">
        <v>669</v>
      </c>
      <c r="C163" s="312" t="s">
        <v>2067</v>
      </c>
      <c r="D163" s="312">
        <v>1295</v>
      </c>
      <c r="E163" s="312">
        <v>190361.72</v>
      </c>
      <c r="F163" s="312">
        <v>190361.72</v>
      </c>
    </row>
    <row r="164" spans="1:6" ht="15">
      <c r="A164" s="410" t="s">
        <v>7</v>
      </c>
      <c r="B164" s="312">
        <v>668</v>
      </c>
      <c r="C164" s="312" t="s">
        <v>2121</v>
      </c>
      <c r="D164" s="312">
        <v>3235</v>
      </c>
      <c r="E164" s="312">
        <v>189069.51</v>
      </c>
      <c r="F164" s="312">
        <v>189069.51</v>
      </c>
    </row>
    <row r="165" spans="1:6" ht="15">
      <c r="A165" s="410" t="s">
        <v>7</v>
      </c>
      <c r="B165" s="312">
        <v>667</v>
      </c>
      <c r="C165" s="312" t="s">
        <v>2155</v>
      </c>
      <c r="D165" s="312">
        <v>3949</v>
      </c>
      <c r="E165" s="312">
        <v>199238.19</v>
      </c>
      <c r="F165" s="312">
        <v>199238.19</v>
      </c>
    </row>
    <row r="166" spans="1:6" ht="15">
      <c r="A166" s="410" t="s">
        <v>7</v>
      </c>
      <c r="B166" s="312">
        <v>666</v>
      </c>
      <c r="C166" s="312" t="s">
        <v>2078</v>
      </c>
      <c r="D166" s="312">
        <v>1690</v>
      </c>
      <c r="E166" s="312">
        <v>200000</v>
      </c>
      <c r="F166" s="312">
        <v>200000</v>
      </c>
    </row>
    <row r="167" spans="1:6" ht="15">
      <c r="A167" s="410" t="s">
        <v>7</v>
      </c>
      <c r="B167" s="312">
        <v>663</v>
      </c>
      <c r="C167" s="312" t="s">
        <v>2147</v>
      </c>
      <c r="D167" s="312">
        <v>3750</v>
      </c>
      <c r="E167" s="312">
        <v>199837.92</v>
      </c>
      <c r="F167" s="312">
        <v>199837.92</v>
      </c>
    </row>
    <row r="168" spans="1:6" ht="15">
      <c r="A168" s="410" t="s">
        <v>7</v>
      </c>
      <c r="B168" s="312">
        <v>659</v>
      </c>
      <c r="C168" s="312" t="s">
        <v>2196</v>
      </c>
      <c r="D168" s="312">
        <v>6538</v>
      </c>
      <c r="E168" s="312">
        <v>168067</v>
      </c>
      <c r="F168" s="312">
        <v>168067</v>
      </c>
    </row>
    <row r="169" spans="1:6" ht="15">
      <c r="A169" s="410" t="s">
        <v>7</v>
      </c>
      <c r="B169" s="312">
        <v>656</v>
      </c>
      <c r="C169" s="312" t="s">
        <v>2042</v>
      </c>
      <c r="D169" s="312">
        <v>603</v>
      </c>
      <c r="E169" s="312">
        <v>192912.41</v>
      </c>
      <c r="F169" s="312">
        <v>192912.41</v>
      </c>
    </row>
    <row r="170" spans="1:6" ht="15">
      <c r="A170" s="410" t="s">
        <v>7</v>
      </c>
      <c r="B170" s="312">
        <v>655</v>
      </c>
      <c r="C170" s="312" t="s">
        <v>2154</v>
      </c>
      <c r="D170" s="312">
        <v>3946</v>
      </c>
      <c r="E170" s="312">
        <v>199238.19</v>
      </c>
      <c r="F170" s="312">
        <v>199238.19</v>
      </c>
    </row>
    <row r="171" spans="1:6" ht="15">
      <c r="A171" s="410" t="s">
        <v>7</v>
      </c>
      <c r="B171" s="312">
        <v>654</v>
      </c>
      <c r="C171" s="312" t="s">
        <v>2041</v>
      </c>
      <c r="D171" s="312">
        <v>520</v>
      </c>
      <c r="E171" s="312">
        <v>199959.9</v>
      </c>
      <c r="F171" s="312">
        <v>199959.9</v>
      </c>
    </row>
    <row r="172" spans="1:6" ht="15">
      <c r="A172" s="410" t="s">
        <v>7</v>
      </c>
      <c r="B172" s="312">
        <v>653</v>
      </c>
      <c r="C172" s="312" t="s">
        <v>2176</v>
      </c>
      <c r="D172" s="312">
        <v>5504</v>
      </c>
      <c r="E172" s="312">
        <v>199629.84</v>
      </c>
      <c r="F172" s="312">
        <v>199629.84</v>
      </c>
    </row>
    <row r="173" spans="1:6" ht="15">
      <c r="A173" s="410" t="s">
        <v>7</v>
      </c>
      <c r="B173" s="312">
        <v>652</v>
      </c>
      <c r="C173" s="312" t="s">
        <v>2244</v>
      </c>
      <c r="D173" s="312">
        <v>10254</v>
      </c>
      <c r="E173" s="312">
        <v>200000</v>
      </c>
      <c r="F173" s="312">
        <v>200000</v>
      </c>
    </row>
    <row r="174" spans="1:6" ht="15">
      <c r="A174" s="410" t="s">
        <v>7</v>
      </c>
      <c r="B174" s="312">
        <v>651</v>
      </c>
      <c r="C174" s="312" t="s">
        <v>2082</v>
      </c>
      <c r="D174" s="312">
        <v>1931</v>
      </c>
      <c r="E174" s="312">
        <v>200000</v>
      </c>
      <c r="F174" s="312">
        <v>200000</v>
      </c>
    </row>
    <row r="175" spans="1:6" ht="15">
      <c r="A175" s="410" t="s">
        <v>7</v>
      </c>
      <c r="B175" s="312">
        <v>577</v>
      </c>
      <c r="C175" s="312" t="s">
        <v>2172</v>
      </c>
      <c r="D175" s="312">
        <v>5133</v>
      </c>
      <c r="E175" s="312">
        <v>199947</v>
      </c>
      <c r="F175" s="312">
        <v>199947</v>
      </c>
    </row>
    <row r="176" spans="1:6" ht="15">
      <c r="A176" s="410" t="s">
        <v>7</v>
      </c>
      <c r="B176" s="312">
        <v>529</v>
      </c>
      <c r="C176" s="312" t="s">
        <v>2223</v>
      </c>
      <c r="D176" s="312">
        <v>8453</v>
      </c>
      <c r="E176" s="312">
        <v>199905.42</v>
      </c>
      <c r="F176" s="312">
        <v>199905.42</v>
      </c>
    </row>
    <row r="177" spans="1:6" ht="15">
      <c r="A177" s="410" t="s">
        <v>7</v>
      </c>
      <c r="B177" s="312">
        <v>507</v>
      </c>
      <c r="C177" s="312" t="s">
        <v>2137</v>
      </c>
      <c r="D177" s="312">
        <v>3515</v>
      </c>
      <c r="E177" s="312">
        <v>199994.26</v>
      </c>
      <c r="F177" s="312">
        <v>199994.26</v>
      </c>
    </row>
    <row r="178" spans="1:6" ht="15">
      <c r="A178" s="410" t="s">
        <v>7</v>
      </c>
      <c r="B178" s="312">
        <v>506</v>
      </c>
      <c r="C178" s="312" t="s">
        <v>2135</v>
      </c>
      <c r="D178" s="312">
        <v>3477</v>
      </c>
      <c r="E178" s="312">
        <v>199994.53</v>
      </c>
      <c r="F178" s="312">
        <v>199994.53</v>
      </c>
    </row>
    <row r="179" spans="1:6" ht="15">
      <c r="A179" s="410" t="s">
        <v>7</v>
      </c>
      <c r="B179" s="312">
        <v>505</v>
      </c>
      <c r="C179" s="312" t="s">
        <v>2133</v>
      </c>
      <c r="D179" s="312">
        <v>9428</v>
      </c>
      <c r="E179" s="312">
        <v>199946.14</v>
      </c>
      <c r="F179" s="312">
        <v>199946.14</v>
      </c>
    </row>
    <row r="180" spans="1:6" ht="15">
      <c r="A180" s="410" t="s">
        <v>7</v>
      </c>
      <c r="B180" s="312">
        <v>504</v>
      </c>
      <c r="C180" s="312" t="s">
        <v>2094</v>
      </c>
      <c r="D180" s="312">
        <v>2390</v>
      </c>
      <c r="E180" s="312">
        <v>197859.06</v>
      </c>
      <c r="F180" s="312">
        <v>197859.06</v>
      </c>
    </row>
    <row r="181" spans="1:6" ht="15">
      <c r="A181" s="410" t="s">
        <v>7</v>
      </c>
      <c r="B181" s="312">
        <v>503</v>
      </c>
      <c r="C181" s="312" t="s">
        <v>2064</v>
      </c>
      <c r="D181" s="312">
        <v>1244</v>
      </c>
      <c r="E181" s="312">
        <v>199997</v>
      </c>
      <c r="F181" s="312">
        <v>199997</v>
      </c>
    </row>
    <row r="182" spans="1:6" ht="15">
      <c r="A182" s="410" t="s">
        <v>7</v>
      </c>
      <c r="B182" s="312">
        <v>502</v>
      </c>
      <c r="C182" s="312" t="s">
        <v>2127</v>
      </c>
      <c r="D182" s="312">
        <v>3395</v>
      </c>
      <c r="E182" s="312">
        <v>158910</v>
      </c>
      <c r="F182" s="312">
        <v>158910</v>
      </c>
    </row>
    <row r="183" spans="1:6" ht="15">
      <c r="A183" s="410" t="s">
        <v>7</v>
      </c>
      <c r="B183" s="312">
        <v>477</v>
      </c>
      <c r="C183" s="312" t="s">
        <v>2183</v>
      </c>
      <c r="D183" s="312">
        <v>5953</v>
      </c>
      <c r="E183" s="312">
        <v>199090.71</v>
      </c>
      <c r="F183" s="312">
        <v>199090.71</v>
      </c>
    </row>
    <row r="184" spans="1:6" ht="15">
      <c r="A184" s="410" t="s">
        <v>7</v>
      </c>
      <c r="B184" s="312">
        <v>458</v>
      </c>
      <c r="C184" s="312" t="s">
        <v>2290</v>
      </c>
      <c r="D184" s="312">
        <v>8659</v>
      </c>
      <c r="E184" s="312">
        <v>200000</v>
      </c>
      <c r="F184" s="312">
        <v>200000</v>
      </c>
    </row>
    <row r="185" spans="1:6" ht="15">
      <c r="A185" s="410" t="s">
        <v>7</v>
      </c>
      <c r="B185" s="312">
        <v>457</v>
      </c>
      <c r="C185" s="312" t="s">
        <v>2066</v>
      </c>
      <c r="D185" s="312">
        <v>1289</v>
      </c>
      <c r="E185" s="312">
        <v>200000</v>
      </c>
      <c r="F185" s="312">
        <v>200000</v>
      </c>
    </row>
    <row r="186" spans="1:6" ht="15">
      <c r="A186" s="410" t="s">
        <v>7</v>
      </c>
      <c r="B186" s="312">
        <v>456</v>
      </c>
      <c r="C186" s="312" t="s">
        <v>2059</v>
      </c>
      <c r="D186" s="312">
        <v>1002</v>
      </c>
      <c r="E186" s="312">
        <v>199505.64</v>
      </c>
      <c r="F186" s="312">
        <v>199505.64</v>
      </c>
    </row>
    <row r="187" spans="1:6" ht="15">
      <c r="A187" s="410" t="s">
        <v>7</v>
      </c>
      <c r="B187" s="312">
        <v>441</v>
      </c>
      <c r="C187" s="312" t="s">
        <v>2236</v>
      </c>
      <c r="D187" s="312">
        <v>9340</v>
      </c>
      <c r="E187" s="312">
        <v>192154.48</v>
      </c>
      <c r="F187" s="312">
        <v>192154.48</v>
      </c>
    </row>
    <row r="188" spans="1:6" ht="15">
      <c r="A188" s="410" t="s">
        <v>7</v>
      </c>
      <c r="B188" s="312">
        <v>440</v>
      </c>
      <c r="C188" s="312" t="s">
        <v>2291</v>
      </c>
      <c r="D188" s="312">
        <v>9822</v>
      </c>
      <c r="E188" s="312">
        <v>186624.4</v>
      </c>
      <c r="F188" s="312">
        <v>186624.4</v>
      </c>
    </row>
    <row r="189" spans="1:6" ht="15">
      <c r="A189" s="410" t="s">
        <v>7</v>
      </c>
      <c r="B189" s="312">
        <v>439</v>
      </c>
      <c r="C189" s="312" t="s">
        <v>2212</v>
      </c>
      <c r="D189" s="312">
        <v>7767</v>
      </c>
      <c r="E189" s="312">
        <v>186898.39</v>
      </c>
      <c r="F189" s="312">
        <v>186898.39</v>
      </c>
    </row>
    <row r="190" spans="1:6" ht="15">
      <c r="A190" s="410" t="s">
        <v>7</v>
      </c>
      <c r="B190" s="312">
        <v>438</v>
      </c>
      <c r="C190" s="312" t="s">
        <v>2034</v>
      </c>
      <c r="D190" s="312">
        <v>62</v>
      </c>
      <c r="E190" s="312">
        <v>197342.23</v>
      </c>
      <c r="F190" s="312">
        <v>197342.23</v>
      </c>
    </row>
    <row r="191" spans="1:6" ht="15">
      <c r="A191" s="410" t="s">
        <v>7</v>
      </c>
      <c r="B191" s="312">
        <v>437</v>
      </c>
      <c r="C191" s="312" t="s">
        <v>2077</v>
      </c>
      <c r="D191" s="312">
        <v>1659</v>
      </c>
      <c r="E191" s="312">
        <v>200000</v>
      </c>
      <c r="F191" s="312">
        <v>200000</v>
      </c>
    </row>
    <row r="192" spans="1:6" ht="15">
      <c r="A192" s="410" t="s">
        <v>7</v>
      </c>
      <c r="B192" s="312">
        <v>436</v>
      </c>
      <c r="C192" s="312" t="s">
        <v>2282</v>
      </c>
      <c r="D192" s="312">
        <v>2223</v>
      </c>
      <c r="E192" s="312">
        <v>200000</v>
      </c>
      <c r="F192" s="312">
        <v>200000</v>
      </c>
    </row>
    <row r="193" spans="1:6" ht="15">
      <c r="A193" s="410" t="s">
        <v>7</v>
      </c>
      <c r="B193" s="312">
        <v>435</v>
      </c>
      <c r="C193" s="312" t="s">
        <v>2093</v>
      </c>
      <c r="D193" s="312">
        <v>2287</v>
      </c>
      <c r="E193" s="312">
        <v>189880.97</v>
      </c>
      <c r="F193" s="312">
        <v>189880.97</v>
      </c>
    </row>
    <row r="194" spans="1:6" ht="15">
      <c r="A194" s="410" t="s">
        <v>7</v>
      </c>
      <c r="B194" s="312">
        <v>434</v>
      </c>
      <c r="C194" s="312" t="s">
        <v>2095</v>
      </c>
      <c r="D194" s="312">
        <v>2461</v>
      </c>
      <c r="E194" s="312">
        <v>200000</v>
      </c>
      <c r="F194" s="312">
        <v>200000</v>
      </c>
    </row>
    <row r="195" spans="1:6" ht="15">
      <c r="A195" s="410" t="s">
        <v>7</v>
      </c>
      <c r="B195" s="312">
        <v>433</v>
      </c>
      <c r="C195" s="312" t="s">
        <v>2110</v>
      </c>
      <c r="D195" s="312">
        <v>2828</v>
      </c>
      <c r="E195" s="312">
        <v>197838.16</v>
      </c>
      <c r="F195" s="312">
        <v>197838.16</v>
      </c>
    </row>
    <row r="196" spans="1:6" ht="15">
      <c r="A196" s="410" t="s">
        <v>7</v>
      </c>
      <c r="B196" s="312">
        <v>430</v>
      </c>
      <c r="C196" s="312" t="s">
        <v>2111</v>
      </c>
      <c r="D196" s="312">
        <v>2852</v>
      </c>
      <c r="E196" s="312">
        <v>199284.98</v>
      </c>
      <c r="F196" s="312">
        <v>199284.98</v>
      </c>
    </row>
    <row r="197" spans="1:6" ht="15">
      <c r="A197" s="410" t="s">
        <v>7</v>
      </c>
      <c r="B197" s="312">
        <v>429</v>
      </c>
      <c r="C197" s="312" t="s">
        <v>2132</v>
      </c>
      <c r="D197" s="312">
        <v>3407</v>
      </c>
      <c r="E197" s="312">
        <v>195920.56</v>
      </c>
      <c r="F197" s="312">
        <v>195920.56</v>
      </c>
    </row>
    <row r="198" spans="1:6" ht="15">
      <c r="A198" s="410" t="s">
        <v>7</v>
      </c>
      <c r="B198" s="312">
        <v>428</v>
      </c>
      <c r="C198" s="312" t="s">
        <v>2144</v>
      </c>
      <c r="D198" s="312">
        <v>3689</v>
      </c>
      <c r="E198" s="312">
        <v>199999.61</v>
      </c>
      <c r="F198" s="312">
        <v>199999.61</v>
      </c>
    </row>
    <row r="199" spans="1:6" ht="15">
      <c r="A199" s="410" t="s">
        <v>7</v>
      </c>
      <c r="B199" s="312">
        <v>427</v>
      </c>
      <c r="C199" s="312" t="s">
        <v>2181</v>
      </c>
      <c r="D199" s="312">
        <v>5947</v>
      </c>
      <c r="E199" s="312">
        <v>199613.45</v>
      </c>
      <c r="F199" s="312">
        <v>199613.45</v>
      </c>
    </row>
    <row r="200" spans="1:6" ht="15">
      <c r="A200" s="410" t="s">
        <v>7</v>
      </c>
      <c r="B200" s="312">
        <v>426</v>
      </c>
      <c r="C200" s="312" t="s">
        <v>2192</v>
      </c>
      <c r="D200" s="312">
        <v>6116</v>
      </c>
      <c r="E200" s="312">
        <v>199999.98</v>
      </c>
      <c r="F200" s="312">
        <v>199999.98</v>
      </c>
    </row>
    <row r="201" spans="1:6" ht="15">
      <c r="A201" s="410" t="s">
        <v>7</v>
      </c>
      <c r="B201" s="312">
        <v>425</v>
      </c>
      <c r="C201" s="312" t="s">
        <v>2193</v>
      </c>
      <c r="D201" s="312">
        <v>6191</v>
      </c>
      <c r="E201" s="312">
        <v>199854.4</v>
      </c>
      <c r="F201" s="312">
        <v>199854.4</v>
      </c>
    </row>
    <row r="202" spans="1:6" ht="15">
      <c r="A202" s="410" t="s">
        <v>7</v>
      </c>
      <c r="B202" s="312">
        <v>424</v>
      </c>
      <c r="C202" s="312" t="s">
        <v>2195</v>
      </c>
      <c r="D202" s="312">
        <v>6302</v>
      </c>
      <c r="E202" s="312">
        <v>187920.19</v>
      </c>
      <c r="F202" s="312">
        <v>187920.19</v>
      </c>
    </row>
    <row r="203" spans="1:6" ht="15">
      <c r="A203" s="410" t="s">
        <v>7</v>
      </c>
      <c r="B203" s="312">
        <v>423</v>
      </c>
      <c r="C203" s="312" t="s">
        <v>2201</v>
      </c>
      <c r="D203" s="312">
        <v>6949</v>
      </c>
      <c r="E203" s="312">
        <v>171107.23</v>
      </c>
      <c r="F203" s="312">
        <v>171107.23</v>
      </c>
    </row>
    <row r="204" spans="1:6" ht="15">
      <c r="A204" s="410" t="s">
        <v>7</v>
      </c>
      <c r="B204" s="312">
        <v>422</v>
      </c>
      <c r="C204" s="312" t="s">
        <v>2203</v>
      </c>
      <c r="D204" s="312">
        <v>7044</v>
      </c>
      <c r="E204" s="312">
        <v>199761.88</v>
      </c>
      <c r="F204" s="312">
        <v>199761.88</v>
      </c>
    </row>
    <row r="205" spans="1:6" ht="15">
      <c r="A205" s="410" t="s">
        <v>7</v>
      </c>
      <c r="B205" s="312">
        <v>421</v>
      </c>
      <c r="C205" s="312" t="s">
        <v>2211</v>
      </c>
      <c r="D205" s="312">
        <v>7553</v>
      </c>
      <c r="E205" s="312">
        <v>198098.14</v>
      </c>
      <c r="F205" s="312">
        <v>198098.14</v>
      </c>
    </row>
    <row r="206" spans="1:6" ht="15">
      <c r="A206" s="410" t="s">
        <v>7</v>
      </c>
      <c r="B206" s="312">
        <v>420</v>
      </c>
      <c r="C206" s="312" t="s">
        <v>2230</v>
      </c>
      <c r="D206" s="312">
        <v>8966</v>
      </c>
      <c r="E206" s="312">
        <v>200000</v>
      </c>
      <c r="F206" s="312">
        <v>200000</v>
      </c>
    </row>
    <row r="207" spans="1:6" ht="15">
      <c r="A207" s="410" t="s">
        <v>7</v>
      </c>
      <c r="B207" s="312">
        <v>419</v>
      </c>
      <c r="C207" s="312" t="s">
        <v>2185</v>
      </c>
      <c r="D207" s="312">
        <v>6009</v>
      </c>
      <c r="E207" s="312">
        <v>186998.6</v>
      </c>
      <c r="F207" s="312">
        <v>186998.6</v>
      </c>
    </row>
    <row r="208" spans="1:6" ht="15">
      <c r="A208" s="410" t="s">
        <v>7</v>
      </c>
      <c r="B208" s="312">
        <v>418</v>
      </c>
      <c r="C208" s="312" t="s">
        <v>2150</v>
      </c>
      <c r="D208" s="312">
        <v>3797</v>
      </c>
      <c r="E208" s="312">
        <v>200000</v>
      </c>
      <c r="F208" s="312">
        <v>200000</v>
      </c>
    </row>
    <row r="209" spans="1:6" ht="15">
      <c r="A209" s="410" t="s">
        <v>7</v>
      </c>
      <c r="B209" s="312">
        <v>417</v>
      </c>
      <c r="C209" s="312" t="s">
        <v>2073</v>
      </c>
      <c r="D209" s="312">
        <v>1438</v>
      </c>
      <c r="E209" s="312">
        <v>199999.08</v>
      </c>
      <c r="F209" s="312">
        <v>199999.08</v>
      </c>
    </row>
    <row r="210" spans="1:6" ht="15">
      <c r="A210" s="410" t="s">
        <v>7</v>
      </c>
      <c r="B210" s="312">
        <v>403</v>
      </c>
      <c r="C210" s="312" t="s">
        <v>2040</v>
      </c>
      <c r="D210" s="312">
        <v>312</v>
      </c>
      <c r="E210" s="312">
        <v>200000</v>
      </c>
      <c r="F210" s="312">
        <v>200000</v>
      </c>
    </row>
    <row r="211" spans="1:6" ht="15">
      <c r="A211" s="410" t="s">
        <v>7</v>
      </c>
      <c r="B211" s="312">
        <v>400</v>
      </c>
      <c r="C211" s="312" t="s">
        <v>2206</v>
      </c>
      <c r="D211" s="312">
        <v>7241</v>
      </c>
      <c r="E211" s="312">
        <v>190611.78</v>
      </c>
      <c r="F211" s="312">
        <v>190611.78</v>
      </c>
    </row>
    <row r="212" spans="1:6" ht="15">
      <c r="A212" s="410" t="s">
        <v>7</v>
      </c>
      <c r="B212" s="312">
        <v>398</v>
      </c>
      <c r="C212" s="312" t="s">
        <v>2074</v>
      </c>
      <c r="D212" s="312">
        <v>1469</v>
      </c>
      <c r="E212" s="312">
        <v>198061.17</v>
      </c>
      <c r="F212" s="312">
        <v>198061.17</v>
      </c>
    </row>
    <row r="213" spans="1:6" ht="15">
      <c r="A213" s="410" t="s">
        <v>7</v>
      </c>
      <c r="B213" s="312">
        <v>327</v>
      </c>
      <c r="C213" s="312" t="s">
        <v>2200</v>
      </c>
      <c r="D213" s="312">
        <v>6902</v>
      </c>
      <c r="E213" s="312">
        <v>174846</v>
      </c>
      <c r="F213" s="312">
        <v>174846</v>
      </c>
    </row>
    <row r="214" spans="1:6" ht="15">
      <c r="A214" s="410" t="s">
        <v>7</v>
      </c>
      <c r="B214" s="312">
        <v>309</v>
      </c>
      <c r="C214" s="312" t="s">
        <v>2130</v>
      </c>
      <c r="D214" s="312">
        <v>3404</v>
      </c>
      <c r="E214" s="312">
        <v>200000</v>
      </c>
      <c r="F214" s="312">
        <v>200000</v>
      </c>
    </row>
    <row r="215" spans="1:6" ht="15">
      <c r="A215" s="410" t="s">
        <v>7</v>
      </c>
      <c r="B215" s="312">
        <v>307</v>
      </c>
      <c r="C215" s="312" t="s">
        <v>2065</v>
      </c>
      <c r="D215" s="312">
        <v>1282</v>
      </c>
      <c r="E215" s="312">
        <v>199894.6</v>
      </c>
      <c r="F215" s="312">
        <v>199894.6</v>
      </c>
    </row>
    <row r="216" spans="1:6" ht="15">
      <c r="A216" s="410" t="s">
        <v>7</v>
      </c>
      <c r="B216" s="312">
        <v>305</v>
      </c>
      <c r="C216" s="312" t="s">
        <v>2247</v>
      </c>
      <c r="D216" s="312">
        <v>11037</v>
      </c>
      <c r="E216" s="312">
        <v>191307.18</v>
      </c>
      <c r="F216" s="312">
        <v>191307.18</v>
      </c>
    </row>
    <row r="217" spans="1:6" ht="15">
      <c r="A217" s="410" t="s">
        <v>7</v>
      </c>
      <c r="B217" s="312">
        <v>304</v>
      </c>
      <c r="C217" s="312" t="s">
        <v>2180</v>
      </c>
      <c r="D217" s="312">
        <v>5915</v>
      </c>
      <c r="E217" s="312">
        <v>199972.24</v>
      </c>
      <c r="F217" s="312">
        <v>199972.24</v>
      </c>
    </row>
    <row r="218" spans="1:6" ht="15">
      <c r="A218" s="410" t="s">
        <v>7</v>
      </c>
      <c r="B218" s="312">
        <v>302</v>
      </c>
      <c r="C218" s="312" t="s">
        <v>2250</v>
      </c>
      <c r="D218" s="312">
        <v>11100</v>
      </c>
      <c r="E218" s="312">
        <v>195000</v>
      </c>
      <c r="F218" s="312">
        <v>195000</v>
      </c>
    </row>
    <row r="219" spans="1:6" ht="15">
      <c r="A219" s="410" t="s">
        <v>7</v>
      </c>
      <c r="B219" s="312">
        <v>293</v>
      </c>
      <c r="C219" s="312" t="s">
        <v>2226</v>
      </c>
      <c r="D219" s="312">
        <v>8625</v>
      </c>
      <c r="E219" s="312">
        <v>194442</v>
      </c>
      <c r="F219" s="312">
        <v>194442</v>
      </c>
    </row>
    <row r="220" spans="1:6" ht="15">
      <c r="A220" s="410" t="s">
        <v>7</v>
      </c>
      <c r="B220" s="312">
        <v>292</v>
      </c>
      <c r="C220" s="312" t="s">
        <v>2159</v>
      </c>
      <c r="D220" s="312">
        <v>4223</v>
      </c>
      <c r="E220" s="312">
        <v>178213.08</v>
      </c>
      <c r="F220" s="312">
        <v>178213.08</v>
      </c>
    </row>
    <row r="221" spans="1:6" ht="15">
      <c r="A221" s="410" t="s">
        <v>7</v>
      </c>
      <c r="B221" s="312">
        <v>291</v>
      </c>
      <c r="C221" s="312" t="s">
        <v>2149</v>
      </c>
      <c r="D221" s="312">
        <v>3793</v>
      </c>
      <c r="E221" s="312">
        <v>199402.45</v>
      </c>
      <c r="F221" s="312">
        <v>199402.45</v>
      </c>
    </row>
    <row r="222" spans="1:6" ht="15">
      <c r="A222" s="410" t="s">
        <v>7</v>
      </c>
      <c r="B222" s="312">
        <v>290</v>
      </c>
      <c r="C222" s="312" t="s">
        <v>2292</v>
      </c>
      <c r="D222" s="312">
        <v>3934</v>
      </c>
      <c r="E222" s="312">
        <v>199722</v>
      </c>
      <c r="F222" s="312">
        <v>199722</v>
      </c>
    </row>
    <row r="223" spans="1:6" ht="15">
      <c r="A223" s="410" t="s">
        <v>7</v>
      </c>
      <c r="B223" s="312">
        <v>289</v>
      </c>
      <c r="C223" s="312" t="s">
        <v>2186</v>
      </c>
      <c r="D223" s="312">
        <v>6014</v>
      </c>
      <c r="E223" s="312">
        <v>169344.5</v>
      </c>
      <c r="F223" s="312">
        <v>169344.5</v>
      </c>
    </row>
    <row r="224" spans="1:6" ht="15">
      <c r="A224" s="410" t="s">
        <v>7</v>
      </c>
      <c r="B224" s="312">
        <v>288</v>
      </c>
      <c r="C224" s="312" t="s">
        <v>2221</v>
      </c>
      <c r="D224" s="312">
        <v>8374</v>
      </c>
      <c r="E224" s="312">
        <v>199219.63</v>
      </c>
      <c r="F224" s="312">
        <v>199219.63</v>
      </c>
    </row>
    <row r="225" spans="1:6" ht="15">
      <c r="A225" s="410" t="s">
        <v>7</v>
      </c>
      <c r="B225" s="312">
        <v>287</v>
      </c>
      <c r="C225" s="312" t="s">
        <v>2224</v>
      </c>
      <c r="D225" s="312">
        <v>8501</v>
      </c>
      <c r="E225" s="312">
        <v>199759.13</v>
      </c>
      <c r="F225" s="312">
        <v>199759.13</v>
      </c>
    </row>
    <row r="226" spans="1:6" ht="15">
      <c r="A226" s="410" t="s">
        <v>7</v>
      </c>
      <c r="B226" s="312">
        <v>285</v>
      </c>
      <c r="C226" s="312" t="s">
        <v>2112</v>
      </c>
      <c r="D226" s="312">
        <v>2871</v>
      </c>
      <c r="E226" s="312">
        <v>190897</v>
      </c>
      <c r="F226" s="312">
        <v>190897</v>
      </c>
    </row>
    <row r="227" spans="1:6" ht="15">
      <c r="A227" s="410" t="s">
        <v>7</v>
      </c>
      <c r="B227" s="312">
        <v>284</v>
      </c>
      <c r="C227" s="312" t="s">
        <v>2122</v>
      </c>
      <c r="D227" s="312">
        <v>3240</v>
      </c>
      <c r="E227" s="312">
        <v>166672.11</v>
      </c>
      <c r="F227" s="312">
        <v>166672.11</v>
      </c>
    </row>
    <row r="228" spans="1:6" ht="15">
      <c r="A228" s="410" t="s">
        <v>7</v>
      </c>
      <c r="B228" s="312">
        <v>283</v>
      </c>
      <c r="C228" s="312" t="s">
        <v>2134</v>
      </c>
      <c r="D228" s="312">
        <v>3472</v>
      </c>
      <c r="E228" s="312">
        <v>191838.19</v>
      </c>
      <c r="F228" s="312">
        <v>191838.19</v>
      </c>
    </row>
    <row r="229" spans="1:6" ht="15">
      <c r="A229" s="410" t="s">
        <v>7</v>
      </c>
      <c r="B229" s="312">
        <v>282</v>
      </c>
      <c r="C229" s="312" t="s">
        <v>2240</v>
      </c>
      <c r="D229" s="312">
        <v>9485</v>
      </c>
      <c r="E229" s="312">
        <v>194418.84</v>
      </c>
      <c r="F229" s="312">
        <v>194418.84</v>
      </c>
    </row>
    <row r="230" spans="1:6" ht="15">
      <c r="A230" s="410" t="s">
        <v>7</v>
      </c>
      <c r="B230" s="312">
        <v>281</v>
      </c>
      <c r="C230" s="312" t="s">
        <v>2198</v>
      </c>
      <c r="D230" s="312">
        <v>6737</v>
      </c>
      <c r="E230" s="312">
        <v>199873.6</v>
      </c>
      <c r="F230" s="312">
        <v>199873.6</v>
      </c>
    </row>
    <row r="231" spans="1:6" ht="15">
      <c r="A231" s="410" t="s">
        <v>7</v>
      </c>
      <c r="B231" s="312">
        <v>280</v>
      </c>
      <c r="C231" s="312" t="s">
        <v>2061</v>
      </c>
      <c r="D231" s="312">
        <v>1160</v>
      </c>
      <c r="E231" s="312">
        <v>200000</v>
      </c>
      <c r="F231" s="312">
        <v>200000</v>
      </c>
    </row>
    <row r="232" spans="1:6" ht="15">
      <c r="A232" s="410" t="s">
        <v>7</v>
      </c>
      <c r="B232" s="312">
        <v>278</v>
      </c>
      <c r="C232" s="312" t="s">
        <v>2251</v>
      </c>
      <c r="D232" s="312">
        <v>11103</v>
      </c>
      <c r="E232" s="312">
        <v>199771.47</v>
      </c>
      <c r="F232" s="312">
        <v>199771.47</v>
      </c>
    </row>
    <row r="233" spans="1:6" ht="15">
      <c r="A233" s="410" t="s">
        <v>7</v>
      </c>
      <c r="B233" s="312">
        <v>277</v>
      </c>
      <c r="C233" s="312" t="s">
        <v>2229</v>
      </c>
      <c r="D233" s="312">
        <v>8954</v>
      </c>
      <c r="E233" s="312">
        <v>198500</v>
      </c>
      <c r="F233" s="312">
        <v>198500</v>
      </c>
    </row>
    <row r="234" spans="1:6" ht="15">
      <c r="A234" s="410" t="s">
        <v>7</v>
      </c>
      <c r="B234" s="312">
        <v>275</v>
      </c>
      <c r="C234" s="312" t="s">
        <v>2184</v>
      </c>
      <c r="D234" s="312">
        <v>5977</v>
      </c>
      <c r="E234" s="312">
        <v>191433.76</v>
      </c>
      <c r="F234" s="312">
        <v>191433.76</v>
      </c>
    </row>
    <row r="235" spans="1:6" ht="15">
      <c r="A235" s="410" t="s">
        <v>7</v>
      </c>
      <c r="B235" s="312">
        <v>274</v>
      </c>
      <c r="C235" s="312" t="s">
        <v>2222</v>
      </c>
      <c r="D235" s="312">
        <v>8422</v>
      </c>
      <c r="E235" s="312">
        <v>200000</v>
      </c>
      <c r="F235" s="312">
        <v>200000</v>
      </c>
    </row>
    <row r="236" spans="1:6" ht="15">
      <c r="A236" s="410" t="s">
        <v>7</v>
      </c>
      <c r="B236" s="312">
        <v>273</v>
      </c>
      <c r="C236" s="312" t="s">
        <v>2145</v>
      </c>
      <c r="D236" s="312">
        <v>3697</v>
      </c>
      <c r="E236" s="312">
        <v>120057.87</v>
      </c>
      <c r="F236" s="312">
        <v>120057.87</v>
      </c>
    </row>
    <row r="237" spans="1:6" ht="15">
      <c r="A237" s="410" t="s">
        <v>7</v>
      </c>
      <c r="B237" s="312">
        <v>272</v>
      </c>
      <c r="C237" s="312" t="s">
        <v>2121</v>
      </c>
      <c r="D237" s="312">
        <v>3235</v>
      </c>
      <c r="E237" s="312">
        <v>189069.51</v>
      </c>
      <c r="F237" s="312">
        <v>189069.51</v>
      </c>
    </row>
    <row r="238" spans="1:6" ht="15">
      <c r="A238" s="410" t="s">
        <v>7</v>
      </c>
      <c r="B238" s="312">
        <v>271</v>
      </c>
      <c r="C238" s="312" t="s">
        <v>2208</v>
      </c>
      <c r="D238" s="312">
        <v>7396</v>
      </c>
      <c r="E238" s="312">
        <v>168010</v>
      </c>
      <c r="F238" s="312">
        <v>168010</v>
      </c>
    </row>
    <row r="239" spans="1:6" ht="15">
      <c r="A239" s="410" t="s">
        <v>7</v>
      </c>
      <c r="B239" s="312">
        <v>269</v>
      </c>
      <c r="C239" s="312" t="s">
        <v>2043</v>
      </c>
      <c r="D239" s="312">
        <v>667</v>
      </c>
      <c r="E239" s="312">
        <v>200000</v>
      </c>
      <c r="F239" s="312">
        <v>200000</v>
      </c>
    </row>
    <row r="240" spans="1:6" ht="15">
      <c r="A240" s="410" t="s">
        <v>7</v>
      </c>
      <c r="B240" s="312">
        <v>268</v>
      </c>
      <c r="C240" s="312" t="s">
        <v>2035</v>
      </c>
      <c r="D240" s="312">
        <v>63</v>
      </c>
      <c r="E240" s="312">
        <v>198996.99</v>
      </c>
      <c r="F240" s="312">
        <v>198996.99</v>
      </c>
    </row>
    <row r="241" spans="1:6" ht="15">
      <c r="A241" s="410" t="s">
        <v>7</v>
      </c>
      <c r="B241" s="312">
        <v>267</v>
      </c>
      <c r="C241" s="312" t="s">
        <v>2246</v>
      </c>
      <c r="D241" s="312">
        <v>10888</v>
      </c>
      <c r="E241" s="312">
        <v>188427.43</v>
      </c>
      <c r="F241" s="312">
        <v>188427.43</v>
      </c>
    </row>
    <row r="242" spans="1:6" ht="15">
      <c r="A242" s="410" t="s">
        <v>7</v>
      </c>
      <c r="B242" s="312">
        <v>266</v>
      </c>
      <c r="C242" s="312" t="s">
        <v>2213</v>
      </c>
      <c r="D242" s="312">
        <v>7778</v>
      </c>
      <c r="E242" s="312">
        <v>199766.73</v>
      </c>
      <c r="F242" s="312">
        <v>199766.73</v>
      </c>
    </row>
    <row r="243" spans="1:6" ht="15">
      <c r="A243" s="410" t="s">
        <v>7</v>
      </c>
      <c r="B243" s="312">
        <v>265</v>
      </c>
      <c r="C243" s="312" t="s">
        <v>2228</v>
      </c>
      <c r="D243" s="312">
        <v>8860</v>
      </c>
      <c r="E243" s="312">
        <v>192643.69</v>
      </c>
      <c r="F243" s="312">
        <v>192643.69</v>
      </c>
    </row>
    <row r="244" spans="1:6" ht="15">
      <c r="A244" s="410" t="s">
        <v>7</v>
      </c>
      <c r="B244" s="312">
        <v>264</v>
      </c>
      <c r="C244" s="312" t="s">
        <v>2125</v>
      </c>
      <c r="D244" s="312">
        <v>3388</v>
      </c>
      <c r="E244" s="312">
        <v>176284.79</v>
      </c>
      <c r="F244" s="312">
        <v>176284.79</v>
      </c>
    </row>
    <row r="245" spans="1:6" ht="15">
      <c r="A245" s="410" t="s">
        <v>7</v>
      </c>
      <c r="B245" s="312">
        <v>263</v>
      </c>
      <c r="C245" s="312" t="s">
        <v>2155</v>
      </c>
      <c r="D245" s="312">
        <v>3949</v>
      </c>
      <c r="E245" s="312">
        <v>199238.19</v>
      </c>
      <c r="F245" s="312">
        <v>199238.19</v>
      </c>
    </row>
    <row r="246" spans="1:6" ht="15">
      <c r="A246" s="410" t="s">
        <v>7</v>
      </c>
      <c r="B246" s="312">
        <v>262</v>
      </c>
      <c r="C246" s="312" t="s">
        <v>2151</v>
      </c>
      <c r="D246" s="312">
        <v>3813</v>
      </c>
      <c r="E246" s="312">
        <v>169344.5</v>
      </c>
      <c r="F246" s="312">
        <v>169344.5</v>
      </c>
    </row>
    <row r="247" spans="1:6" ht="15">
      <c r="A247" s="410" t="s">
        <v>7</v>
      </c>
      <c r="B247" s="312">
        <v>261</v>
      </c>
      <c r="C247" s="312" t="s">
        <v>2117</v>
      </c>
      <c r="D247" s="312">
        <v>3100</v>
      </c>
      <c r="E247" s="312">
        <v>199999.78</v>
      </c>
      <c r="F247" s="312">
        <v>199999.78</v>
      </c>
    </row>
    <row r="248" spans="1:6" ht="15">
      <c r="A248" s="410" t="s">
        <v>7</v>
      </c>
      <c r="B248" s="312">
        <v>260</v>
      </c>
      <c r="C248" s="312" t="s">
        <v>2045</v>
      </c>
      <c r="D248" s="312">
        <v>703</v>
      </c>
      <c r="E248" s="312">
        <v>198735</v>
      </c>
      <c r="F248" s="312">
        <v>198735</v>
      </c>
    </row>
    <row r="249" spans="1:6" ht="15">
      <c r="A249" s="410" t="s">
        <v>7</v>
      </c>
      <c r="B249" s="312">
        <v>259</v>
      </c>
      <c r="C249" s="312" t="s">
        <v>2168</v>
      </c>
      <c r="D249" s="312">
        <v>4870</v>
      </c>
      <c r="E249" s="312">
        <v>200000</v>
      </c>
      <c r="F249" s="312">
        <v>200000</v>
      </c>
    </row>
    <row r="250" spans="1:6" ht="15">
      <c r="A250" s="410" t="s">
        <v>7</v>
      </c>
      <c r="B250" s="312">
        <v>258</v>
      </c>
      <c r="C250" s="312" t="s">
        <v>2293</v>
      </c>
      <c r="D250" s="312">
        <v>4870</v>
      </c>
      <c r="E250" s="312">
        <v>200000</v>
      </c>
      <c r="F250" s="312">
        <v>200000</v>
      </c>
    </row>
    <row r="251" spans="1:6" ht="15">
      <c r="A251" s="410" t="s">
        <v>7</v>
      </c>
      <c r="B251" s="312">
        <v>257</v>
      </c>
      <c r="C251" s="312" t="s">
        <v>2294</v>
      </c>
      <c r="D251" s="312">
        <v>161</v>
      </c>
      <c r="E251" s="312">
        <v>199643</v>
      </c>
      <c r="F251" s="312">
        <v>199643</v>
      </c>
    </row>
    <row r="252" spans="1:6" ht="15">
      <c r="A252" s="410" t="s">
        <v>7</v>
      </c>
      <c r="B252" s="312">
        <v>256</v>
      </c>
      <c r="C252" s="312" t="s">
        <v>2232</v>
      </c>
      <c r="D252" s="312">
        <v>9151</v>
      </c>
      <c r="E252" s="312">
        <v>198388.1</v>
      </c>
      <c r="F252" s="312">
        <v>198388.1</v>
      </c>
    </row>
    <row r="253" spans="1:6" ht="15">
      <c r="A253" s="410" t="s">
        <v>7</v>
      </c>
      <c r="B253" s="312">
        <v>254</v>
      </c>
      <c r="C253" s="312" t="s">
        <v>2295</v>
      </c>
      <c r="D253" s="312">
        <v>9545</v>
      </c>
      <c r="E253" s="312">
        <v>196544.99</v>
      </c>
      <c r="F253" s="312">
        <v>196544.99</v>
      </c>
    </row>
    <row r="254" spans="1:6" ht="15">
      <c r="A254" s="410" t="s">
        <v>7</v>
      </c>
      <c r="B254" s="312">
        <v>253</v>
      </c>
      <c r="C254" s="312" t="s">
        <v>2296</v>
      </c>
      <c r="D254" s="312">
        <v>1019</v>
      </c>
      <c r="E254" s="312">
        <v>200000</v>
      </c>
      <c r="F254" s="312">
        <v>200000</v>
      </c>
    </row>
    <row r="255" spans="1:6" ht="15">
      <c r="A255" s="410" t="s">
        <v>7</v>
      </c>
      <c r="B255" s="312">
        <v>252</v>
      </c>
      <c r="C255" s="312" t="s">
        <v>2297</v>
      </c>
      <c r="D255" s="312">
        <v>1568</v>
      </c>
      <c r="E255" s="312">
        <v>199994.96</v>
      </c>
      <c r="F255" s="312">
        <v>199994.96</v>
      </c>
    </row>
    <row r="256" spans="1:6" ht="15">
      <c r="A256" s="410" t="s">
        <v>7</v>
      </c>
      <c r="B256" s="312">
        <v>251</v>
      </c>
      <c r="C256" s="312" t="s">
        <v>2298</v>
      </c>
      <c r="D256" s="312">
        <v>5667</v>
      </c>
      <c r="E256" s="312">
        <v>170138.78</v>
      </c>
      <c r="F256" s="312">
        <v>170138.78</v>
      </c>
    </row>
    <row r="257" spans="1:6" ht="15">
      <c r="A257" s="410" t="s">
        <v>7</v>
      </c>
      <c r="B257" s="312">
        <v>250</v>
      </c>
      <c r="C257" s="312" t="s">
        <v>2299</v>
      </c>
      <c r="D257" s="312">
        <v>8673</v>
      </c>
      <c r="E257" s="312">
        <v>193768.36</v>
      </c>
      <c r="F257" s="312">
        <v>193768.36</v>
      </c>
    </row>
    <row r="258" spans="1:6" ht="15">
      <c r="A258" s="410" t="s">
        <v>7</v>
      </c>
      <c r="B258" s="312">
        <v>249</v>
      </c>
      <c r="C258" s="312" t="s">
        <v>2241</v>
      </c>
      <c r="D258" s="312">
        <v>9711</v>
      </c>
      <c r="E258" s="312">
        <v>196793</v>
      </c>
      <c r="F258" s="312">
        <v>196793</v>
      </c>
    </row>
    <row r="259" spans="1:6" ht="15">
      <c r="A259" s="410" t="s">
        <v>7</v>
      </c>
      <c r="B259" s="312">
        <v>248</v>
      </c>
      <c r="C259" s="312" t="s">
        <v>2300</v>
      </c>
      <c r="D259" s="312">
        <v>5361</v>
      </c>
      <c r="E259" s="312">
        <v>200000</v>
      </c>
      <c r="F259" s="312">
        <v>200000</v>
      </c>
    </row>
    <row r="260" spans="1:6" ht="15">
      <c r="A260" s="410" t="s">
        <v>7</v>
      </c>
      <c r="B260" s="312">
        <v>247</v>
      </c>
      <c r="C260" s="312" t="s">
        <v>2301</v>
      </c>
      <c r="D260" s="312">
        <v>8436</v>
      </c>
      <c r="E260" s="312">
        <v>199978.01</v>
      </c>
      <c r="F260" s="312">
        <v>199978.01</v>
      </c>
    </row>
    <row r="261" spans="1:6" ht="15">
      <c r="A261" s="410" t="s">
        <v>7</v>
      </c>
      <c r="B261" s="312">
        <v>246</v>
      </c>
      <c r="C261" s="312" t="s">
        <v>2302</v>
      </c>
      <c r="D261" s="312">
        <v>3638</v>
      </c>
      <c r="E261" s="312">
        <v>199685.07</v>
      </c>
      <c r="F261" s="312">
        <v>199685.07</v>
      </c>
    </row>
    <row r="262" spans="1:6" ht="15">
      <c r="A262" s="410" t="s">
        <v>7</v>
      </c>
      <c r="B262" s="312">
        <v>244</v>
      </c>
      <c r="C262" s="312" t="s">
        <v>2085</v>
      </c>
      <c r="D262" s="312">
        <v>1988</v>
      </c>
      <c r="E262" s="312">
        <v>200000</v>
      </c>
      <c r="F262" s="312">
        <v>200000</v>
      </c>
    </row>
    <row r="263" spans="1:6" ht="15">
      <c r="A263" s="410" t="s">
        <v>7</v>
      </c>
      <c r="B263" s="312">
        <v>243</v>
      </c>
      <c r="C263" s="312" t="s">
        <v>2207</v>
      </c>
      <c r="D263" s="312">
        <v>7287</v>
      </c>
      <c r="E263" s="312">
        <v>200000</v>
      </c>
      <c r="F263" s="312">
        <v>200000</v>
      </c>
    </row>
    <row r="264" spans="1:6" ht="15">
      <c r="A264" s="410" t="s">
        <v>7</v>
      </c>
      <c r="B264" s="312">
        <v>242</v>
      </c>
      <c r="C264" s="312" t="s">
        <v>2303</v>
      </c>
      <c r="D264" s="312">
        <v>9356</v>
      </c>
      <c r="E264" s="312">
        <v>197138.23</v>
      </c>
      <c r="F264" s="312">
        <v>197138.23</v>
      </c>
    </row>
    <row r="265" spans="1:6" ht="15">
      <c r="A265" s="410" t="s">
        <v>7</v>
      </c>
      <c r="B265" s="312">
        <v>241</v>
      </c>
      <c r="C265" s="312" t="s">
        <v>2304</v>
      </c>
      <c r="D265" s="312">
        <v>9216</v>
      </c>
      <c r="E265" s="312">
        <v>200000</v>
      </c>
      <c r="F265" s="312">
        <v>200000</v>
      </c>
    </row>
    <row r="266" spans="1:6" ht="15">
      <c r="A266" s="410" t="s">
        <v>7</v>
      </c>
      <c r="B266" s="312">
        <v>240</v>
      </c>
      <c r="C266" s="312" t="s">
        <v>2305</v>
      </c>
      <c r="D266" s="312">
        <v>8459</v>
      </c>
      <c r="E266" s="312">
        <v>167647.06</v>
      </c>
      <c r="F266" s="312">
        <v>167647.06</v>
      </c>
    </row>
    <row r="267" spans="1:6" ht="15">
      <c r="A267" s="410" t="s">
        <v>7</v>
      </c>
      <c r="B267" s="312">
        <v>239</v>
      </c>
      <c r="C267" s="312" t="s">
        <v>2306</v>
      </c>
      <c r="D267" s="312">
        <v>8070</v>
      </c>
      <c r="E267" s="312">
        <v>199271.37</v>
      </c>
      <c r="F267" s="312">
        <v>199271.37</v>
      </c>
    </row>
    <row r="268" spans="1:6" ht="15">
      <c r="A268" s="410" t="s">
        <v>7</v>
      </c>
      <c r="B268" s="312">
        <v>238</v>
      </c>
      <c r="C268" s="312" t="s">
        <v>2215</v>
      </c>
      <c r="D268" s="312">
        <v>8059</v>
      </c>
      <c r="E268" s="312">
        <v>198819.85</v>
      </c>
      <c r="F268" s="312">
        <v>198819.85</v>
      </c>
    </row>
    <row r="269" spans="1:6" ht="15">
      <c r="A269" s="410" t="s">
        <v>7</v>
      </c>
      <c r="B269" s="312">
        <v>237</v>
      </c>
      <c r="C269" s="312" t="s">
        <v>2307</v>
      </c>
      <c r="D269" s="312">
        <v>7886</v>
      </c>
      <c r="E269" s="312">
        <v>199997.43</v>
      </c>
      <c r="F269" s="312">
        <v>199997.43</v>
      </c>
    </row>
    <row r="270" spans="1:6" ht="15">
      <c r="A270" s="410" t="s">
        <v>7</v>
      </c>
      <c r="B270" s="312">
        <v>236</v>
      </c>
      <c r="C270" s="312" t="s">
        <v>2308</v>
      </c>
      <c r="D270" s="312">
        <v>6060</v>
      </c>
      <c r="E270" s="312">
        <v>199881.96</v>
      </c>
      <c r="F270" s="312">
        <v>199881.96</v>
      </c>
    </row>
    <row r="271" spans="1:6" ht="15">
      <c r="A271" s="410" t="s">
        <v>7</v>
      </c>
      <c r="B271" s="312">
        <v>235</v>
      </c>
      <c r="C271" s="312" t="s">
        <v>2309</v>
      </c>
      <c r="D271" s="312">
        <v>2063</v>
      </c>
      <c r="E271" s="312">
        <v>199320.99</v>
      </c>
      <c r="F271" s="312">
        <v>199320.99</v>
      </c>
    </row>
    <row r="272" spans="1:6" ht="15">
      <c r="A272" s="410" t="s">
        <v>7</v>
      </c>
      <c r="B272" s="312">
        <v>234</v>
      </c>
      <c r="C272" s="312" t="s">
        <v>2078</v>
      </c>
      <c r="D272" s="312">
        <v>1690</v>
      </c>
      <c r="E272" s="312">
        <v>200000</v>
      </c>
      <c r="F272" s="312">
        <v>200000</v>
      </c>
    </row>
    <row r="273" spans="1:6" ht="15">
      <c r="A273" s="410" t="s">
        <v>7</v>
      </c>
      <c r="B273" s="312">
        <v>228</v>
      </c>
      <c r="C273" s="312" t="s">
        <v>2182</v>
      </c>
      <c r="D273" s="312">
        <v>5950</v>
      </c>
      <c r="E273" s="312">
        <v>199918.98</v>
      </c>
      <c r="F273" s="312">
        <v>199918.98</v>
      </c>
    </row>
    <row r="274" spans="1:6" ht="15">
      <c r="A274" s="410" t="s">
        <v>7</v>
      </c>
      <c r="B274" s="312">
        <v>227</v>
      </c>
      <c r="C274" s="312" t="s">
        <v>2310</v>
      </c>
      <c r="D274" s="312">
        <v>3556</v>
      </c>
      <c r="E274" s="312">
        <v>200000</v>
      </c>
      <c r="F274" s="312">
        <v>200000</v>
      </c>
    </row>
    <row r="275" spans="1:6" ht="15">
      <c r="A275" s="410" t="s">
        <v>7</v>
      </c>
      <c r="B275" s="312">
        <v>226</v>
      </c>
      <c r="C275" s="312" t="s">
        <v>2311</v>
      </c>
      <c r="D275" s="312">
        <v>7470</v>
      </c>
      <c r="E275" s="312">
        <v>199962.86</v>
      </c>
      <c r="F275" s="312">
        <v>199962.86</v>
      </c>
    </row>
    <row r="276" spans="1:6" ht="15">
      <c r="A276" s="410" t="s">
        <v>7</v>
      </c>
      <c r="B276" s="312">
        <v>225</v>
      </c>
      <c r="C276" s="312" t="s">
        <v>2312</v>
      </c>
      <c r="D276" s="312">
        <v>488</v>
      </c>
      <c r="E276" s="312">
        <v>197692.02</v>
      </c>
      <c r="F276" s="312">
        <v>197692.02</v>
      </c>
    </row>
    <row r="277" spans="1:6" ht="15">
      <c r="A277" s="410" t="s">
        <v>7</v>
      </c>
      <c r="B277" s="312">
        <v>224</v>
      </c>
      <c r="C277" s="312" t="s">
        <v>2313</v>
      </c>
      <c r="D277" s="312">
        <v>11303</v>
      </c>
      <c r="E277" s="312">
        <v>195017.23</v>
      </c>
      <c r="F277" s="312">
        <v>195017.23</v>
      </c>
    </row>
    <row r="278" spans="1:6" ht="15">
      <c r="A278" s="410" t="s">
        <v>7</v>
      </c>
      <c r="B278" s="312">
        <v>223</v>
      </c>
      <c r="C278" s="312" t="s">
        <v>2084</v>
      </c>
      <c r="D278" s="312">
        <v>1966</v>
      </c>
      <c r="E278" s="312">
        <v>200000</v>
      </c>
      <c r="F278" s="312">
        <v>200000</v>
      </c>
    </row>
    <row r="279" spans="1:6" ht="15">
      <c r="A279" s="410" t="s">
        <v>7</v>
      </c>
      <c r="B279" s="312">
        <v>212</v>
      </c>
      <c r="C279" s="312" t="s">
        <v>2237</v>
      </c>
      <c r="D279" s="312">
        <v>9349</v>
      </c>
      <c r="E279" s="312">
        <v>191513.19</v>
      </c>
      <c r="F279" s="312">
        <v>191513.19</v>
      </c>
    </row>
    <row r="280" spans="1:6" ht="15">
      <c r="A280" s="410" t="s">
        <v>7</v>
      </c>
      <c r="B280" s="312">
        <v>211</v>
      </c>
      <c r="C280" s="312" t="s">
        <v>2036</v>
      </c>
      <c r="D280" s="312">
        <v>79</v>
      </c>
      <c r="E280" s="312">
        <v>198946.14</v>
      </c>
      <c r="F280" s="312">
        <v>198946.14</v>
      </c>
    </row>
    <row r="281" spans="1:6" ht="15">
      <c r="A281" s="410" t="s">
        <v>7</v>
      </c>
      <c r="B281" s="312">
        <v>210</v>
      </c>
      <c r="C281" s="312" t="s">
        <v>2314</v>
      </c>
      <c r="D281" s="312">
        <v>10336</v>
      </c>
      <c r="E281" s="312">
        <v>199235.18</v>
      </c>
      <c r="F281" s="312">
        <v>199235.18</v>
      </c>
    </row>
    <row r="282" spans="1:6" ht="15">
      <c r="A282" s="410" t="s">
        <v>7</v>
      </c>
      <c r="B282" s="312">
        <v>203</v>
      </c>
      <c r="C282" s="312" t="s">
        <v>2123</v>
      </c>
      <c r="D282" s="312">
        <v>3264</v>
      </c>
      <c r="E282" s="312">
        <v>199997.86</v>
      </c>
      <c r="F282" s="312">
        <v>199997.86</v>
      </c>
    </row>
    <row r="283" spans="1:6" ht="15">
      <c r="A283" s="410" t="s">
        <v>7</v>
      </c>
      <c r="B283" s="312">
        <v>179</v>
      </c>
      <c r="C283" s="312" t="s">
        <v>2315</v>
      </c>
      <c r="D283" s="312">
        <v>1077</v>
      </c>
      <c r="E283" s="312">
        <v>197488.6</v>
      </c>
      <c r="F283" s="312">
        <v>197488.6</v>
      </c>
    </row>
    <row r="284" spans="1:6" ht="15">
      <c r="A284" s="410" t="s">
        <v>7</v>
      </c>
      <c r="B284" s="312">
        <v>166</v>
      </c>
      <c r="C284" s="312" t="s">
        <v>2316</v>
      </c>
      <c r="D284" s="312">
        <v>10033</v>
      </c>
      <c r="E284" s="312">
        <v>199792.08</v>
      </c>
      <c r="F284" s="312">
        <v>199792.08</v>
      </c>
    </row>
    <row r="285" spans="1:6" ht="15">
      <c r="A285" s="410" t="s">
        <v>7</v>
      </c>
      <c r="B285" s="312">
        <v>144</v>
      </c>
      <c r="C285" s="312" t="s">
        <v>2101</v>
      </c>
      <c r="D285" s="312">
        <v>2583</v>
      </c>
      <c r="E285" s="312">
        <v>199317</v>
      </c>
      <c r="F285" s="312">
        <v>199317</v>
      </c>
    </row>
    <row r="286" spans="1:6" ht="15">
      <c r="A286" s="410" t="s">
        <v>7</v>
      </c>
      <c r="B286" s="312">
        <v>128</v>
      </c>
      <c r="C286" s="312" t="s">
        <v>2317</v>
      </c>
      <c r="D286" s="312">
        <v>10994</v>
      </c>
      <c r="E286" s="312">
        <v>199108.32</v>
      </c>
      <c r="F286" s="312">
        <v>199108.32</v>
      </c>
    </row>
    <row r="287" spans="1:6" ht="15">
      <c r="A287" s="410" t="s">
        <v>7</v>
      </c>
      <c r="B287" s="312">
        <v>126</v>
      </c>
      <c r="C287" s="312" t="s">
        <v>2318</v>
      </c>
      <c r="D287" s="312">
        <v>5935</v>
      </c>
      <c r="E287" s="312">
        <v>200000</v>
      </c>
      <c r="F287" s="312">
        <v>200000</v>
      </c>
    </row>
    <row r="288" spans="1:6" ht="15">
      <c r="A288" s="410" t="s">
        <v>7</v>
      </c>
      <c r="B288" s="312">
        <v>123</v>
      </c>
      <c r="C288" s="312" t="s">
        <v>2319</v>
      </c>
      <c r="D288" s="312">
        <v>2215</v>
      </c>
      <c r="E288" s="312">
        <v>192441.89</v>
      </c>
      <c r="F288" s="312">
        <v>192441.89</v>
      </c>
    </row>
    <row r="289" spans="1:6" ht="15">
      <c r="A289" s="410" t="s">
        <v>7</v>
      </c>
      <c r="B289" s="312">
        <v>122</v>
      </c>
      <c r="C289" s="312" t="s">
        <v>2320</v>
      </c>
      <c r="D289" s="312">
        <v>884</v>
      </c>
      <c r="E289" s="312">
        <v>192802.35</v>
      </c>
      <c r="F289" s="312">
        <v>192802.35</v>
      </c>
    </row>
    <row r="290" spans="1:6" ht="15">
      <c r="A290" s="410" t="s">
        <v>7</v>
      </c>
      <c r="B290" s="312">
        <v>121</v>
      </c>
      <c r="C290" s="312" t="s">
        <v>2218</v>
      </c>
      <c r="D290" s="312">
        <v>8200</v>
      </c>
      <c r="E290" s="312">
        <v>195478.68</v>
      </c>
      <c r="F290" s="312">
        <v>195478.68</v>
      </c>
    </row>
    <row r="291" spans="1:6" ht="15">
      <c r="A291" s="410" t="s">
        <v>7</v>
      </c>
      <c r="B291" s="312">
        <v>120</v>
      </c>
      <c r="C291" s="312" t="s">
        <v>2083</v>
      </c>
      <c r="D291" s="312">
        <v>1965</v>
      </c>
      <c r="E291" s="312">
        <v>200000</v>
      </c>
      <c r="F291" s="312">
        <v>200000</v>
      </c>
    </row>
    <row r="292" spans="1:6" ht="15">
      <c r="A292" s="410" t="s">
        <v>7</v>
      </c>
      <c r="B292" s="312">
        <v>118</v>
      </c>
      <c r="C292" s="312" t="s">
        <v>2233</v>
      </c>
      <c r="D292" s="312">
        <v>9187</v>
      </c>
      <c r="E292" s="312">
        <v>200000</v>
      </c>
      <c r="F292" s="312">
        <v>200000</v>
      </c>
    </row>
    <row r="293" spans="1:6" ht="15">
      <c r="A293" s="410" t="s">
        <v>7</v>
      </c>
      <c r="B293" s="312">
        <v>117</v>
      </c>
      <c r="C293" s="312" t="s">
        <v>2321</v>
      </c>
      <c r="D293" s="312">
        <v>493</v>
      </c>
      <c r="E293" s="312">
        <v>198001.24</v>
      </c>
      <c r="F293" s="312">
        <v>198001.24</v>
      </c>
    </row>
    <row r="294" spans="1:6" ht="15">
      <c r="A294" s="410" t="s">
        <v>7</v>
      </c>
      <c r="B294" s="312">
        <v>116</v>
      </c>
      <c r="C294" s="312" t="s">
        <v>2322</v>
      </c>
      <c r="D294" s="312">
        <v>5938</v>
      </c>
      <c r="E294" s="312">
        <v>199832.99</v>
      </c>
      <c r="F294" s="312">
        <v>199832.99</v>
      </c>
    </row>
    <row r="295" spans="1:6" ht="15">
      <c r="A295" s="410" t="s">
        <v>7</v>
      </c>
      <c r="B295" s="312">
        <v>99</v>
      </c>
      <c r="C295" s="312" t="s">
        <v>2323</v>
      </c>
      <c r="D295" s="312">
        <v>2536</v>
      </c>
      <c r="E295" s="312">
        <v>168343.54</v>
      </c>
      <c r="F295" s="312">
        <v>168343.54</v>
      </c>
    </row>
    <row r="296" spans="1:6" ht="15">
      <c r="A296" s="410" t="s">
        <v>7</v>
      </c>
      <c r="B296" s="312">
        <v>85</v>
      </c>
      <c r="C296" s="312" t="s">
        <v>2324</v>
      </c>
      <c r="D296" s="312">
        <v>8681</v>
      </c>
      <c r="E296" s="312">
        <v>199920</v>
      </c>
      <c r="F296" s="312">
        <v>199920</v>
      </c>
    </row>
    <row r="297" spans="1:6" ht="15">
      <c r="A297" s="410" t="s">
        <v>7</v>
      </c>
      <c r="B297" s="312">
        <v>83</v>
      </c>
      <c r="C297" s="312" t="s">
        <v>2325</v>
      </c>
      <c r="D297" s="312">
        <v>9691</v>
      </c>
      <c r="E297" s="312">
        <v>200000</v>
      </c>
      <c r="F297" s="312">
        <v>200000</v>
      </c>
    </row>
    <row r="298" spans="1:6" ht="15">
      <c r="A298" s="410" t="s">
        <v>7</v>
      </c>
      <c r="B298" s="312">
        <v>70</v>
      </c>
      <c r="C298" s="312" t="s">
        <v>2047</v>
      </c>
      <c r="D298" s="312">
        <v>716</v>
      </c>
      <c r="E298" s="312">
        <v>199740.11</v>
      </c>
      <c r="F298" s="312">
        <v>199740.11</v>
      </c>
    </row>
    <row r="299" spans="1:6" ht="15">
      <c r="A299" s="410" t="s">
        <v>7</v>
      </c>
      <c r="B299" s="312">
        <v>67</v>
      </c>
      <c r="C299" s="312" t="s">
        <v>2326</v>
      </c>
      <c r="D299" s="312">
        <v>3708</v>
      </c>
      <c r="E299" s="312">
        <v>169344.5</v>
      </c>
      <c r="F299" s="312">
        <v>169344.5</v>
      </c>
    </row>
    <row r="300" spans="1:6" ht="15">
      <c r="A300" s="410" t="s">
        <v>7</v>
      </c>
      <c r="B300" s="312">
        <v>66</v>
      </c>
      <c r="C300" s="312" t="s">
        <v>2327</v>
      </c>
      <c r="D300" s="312">
        <v>2830</v>
      </c>
      <c r="E300" s="312">
        <v>194294.43</v>
      </c>
      <c r="F300" s="312">
        <v>194294.43</v>
      </c>
    </row>
    <row r="301" spans="1:6" ht="15">
      <c r="A301" s="410" t="s">
        <v>7</v>
      </c>
      <c r="B301" s="312">
        <v>65</v>
      </c>
      <c r="C301" s="312" t="s">
        <v>2328</v>
      </c>
      <c r="D301" s="312">
        <v>2180</v>
      </c>
      <c r="E301" s="312">
        <v>199800</v>
      </c>
      <c r="F301" s="312">
        <v>199800</v>
      </c>
    </row>
    <row r="302" spans="1:6" ht="15">
      <c r="A302" s="410" t="s">
        <v>7</v>
      </c>
      <c r="B302" s="312">
        <v>64</v>
      </c>
      <c r="C302" s="312" t="s">
        <v>2179</v>
      </c>
      <c r="D302" s="312">
        <v>5883</v>
      </c>
      <c r="E302" s="312">
        <v>150610.56</v>
      </c>
      <c r="F302" s="312">
        <v>150610.56</v>
      </c>
    </row>
    <row r="303" spans="1:6" ht="15">
      <c r="A303" s="410" t="s">
        <v>7</v>
      </c>
      <c r="B303" s="312">
        <v>60</v>
      </c>
      <c r="C303" s="312" t="s">
        <v>2329</v>
      </c>
      <c r="D303" s="312">
        <v>1772</v>
      </c>
      <c r="E303" s="312">
        <v>199162.24</v>
      </c>
      <c r="F303" s="312">
        <v>199162.24</v>
      </c>
    </row>
    <row r="304" spans="1:6" ht="15">
      <c r="A304" s="410" t="s">
        <v>7</v>
      </c>
      <c r="B304" s="312">
        <v>59</v>
      </c>
      <c r="C304" s="312" t="s">
        <v>2330</v>
      </c>
      <c r="D304" s="312">
        <v>7112</v>
      </c>
      <c r="E304" s="312">
        <v>197277.11</v>
      </c>
      <c r="F304" s="312">
        <v>197277.11</v>
      </c>
    </row>
    <row r="305" spans="1:6" ht="15">
      <c r="A305" s="410" t="s">
        <v>7</v>
      </c>
      <c r="B305" s="312">
        <v>24</v>
      </c>
      <c r="C305" s="312" t="s">
        <v>2163</v>
      </c>
      <c r="D305" s="312">
        <v>4340</v>
      </c>
      <c r="E305" s="312">
        <v>199321.04</v>
      </c>
      <c r="F305" s="312">
        <v>199321.04</v>
      </c>
    </row>
    <row r="306" spans="1:6" ht="15">
      <c r="A306" s="410" t="s">
        <v>7</v>
      </c>
      <c r="B306" s="312">
        <v>10</v>
      </c>
      <c r="C306" s="312" t="s">
        <v>2331</v>
      </c>
      <c r="D306" s="312">
        <v>6178</v>
      </c>
      <c r="E306" s="312">
        <v>199999.96</v>
      </c>
      <c r="F306" s="312">
        <v>199999.96</v>
      </c>
    </row>
    <row r="307" spans="1:6" ht="15">
      <c r="A307" s="96"/>
      <c r="B307" s="412"/>
      <c r="C307" s="412"/>
      <c r="D307" s="96"/>
      <c r="E307" s="412"/>
      <c r="F307" s="412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9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4" t="s">
        <v>7</v>
      </c>
      <c r="B565" s="254">
        <v>10657</v>
      </c>
      <c r="C565" s="254" t="s">
        <v>1138</v>
      </c>
      <c r="D565" s="254">
        <v>40600292</v>
      </c>
      <c r="E565" s="254">
        <v>200000</v>
      </c>
      <c r="F565" s="254">
        <v>200000</v>
      </c>
    </row>
    <row r="567" spans="1:6" ht="15">
      <c r="A567" s="220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6">
        <v>9182</v>
      </c>
      <c r="C581" s="276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6">
        <v>4572</v>
      </c>
      <c r="C582" s="276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6">
        <v>6084</v>
      </c>
      <c r="C583" s="276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6">
        <v>867</v>
      </c>
      <c r="C584" s="276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20" t="s">
        <v>1246</v>
      </c>
      <c r="B590" s="20"/>
      <c r="C590" s="285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20" t="s">
        <v>1294</v>
      </c>
      <c r="B607" s="20"/>
      <c r="C607" s="285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5" t="s">
        <v>1344</v>
      </c>
      <c r="B615" s="285">
        <v>9994</v>
      </c>
      <c r="C615" s="285" t="s">
        <v>1345</v>
      </c>
      <c r="D615" s="285">
        <v>40504384</v>
      </c>
      <c r="E615" s="285">
        <v>162689.99</v>
      </c>
      <c r="F615" s="285">
        <v>162689.99</v>
      </c>
    </row>
    <row r="616" spans="1:6" ht="15">
      <c r="A616" s="285" t="s">
        <v>1344</v>
      </c>
      <c r="B616" s="285">
        <v>7913</v>
      </c>
      <c r="C616" s="285" t="s">
        <v>1346</v>
      </c>
      <c r="D616" s="285">
        <v>40133162</v>
      </c>
      <c r="E616" s="285">
        <v>200000</v>
      </c>
      <c r="F616" s="285">
        <v>190999.88</v>
      </c>
    </row>
    <row r="617" spans="1:6" ht="15">
      <c r="A617" s="285" t="s">
        <v>1344</v>
      </c>
      <c r="B617" s="285">
        <v>2730</v>
      </c>
      <c r="C617" s="285" t="s">
        <v>1347</v>
      </c>
      <c r="D617" s="285">
        <v>40534253</v>
      </c>
      <c r="E617" s="285">
        <v>197805.24</v>
      </c>
      <c r="F617" s="285">
        <v>197805.24</v>
      </c>
    </row>
    <row r="618" spans="1:6" ht="15">
      <c r="A618" s="285" t="s">
        <v>1344</v>
      </c>
      <c r="B618" s="285">
        <v>4633</v>
      </c>
      <c r="C618" s="285" t="s">
        <v>1348</v>
      </c>
      <c r="D618" s="285">
        <v>40368827</v>
      </c>
      <c r="E618" s="285">
        <v>198207</v>
      </c>
      <c r="F618" s="285">
        <v>198207</v>
      </c>
    </row>
    <row r="619" spans="1:6" ht="15">
      <c r="A619" s="285" t="s">
        <v>1344</v>
      </c>
      <c r="B619" s="285">
        <v>2883</v>
      </c>
      <c r="C619" s="285" t="s">
        <v>1349</v>
      </c>
      <c r="D619" s="285">
        <v>40325478</v>
      </c>
      <c r="E619" s="285">
        <v>199993.2</v>
      </c>
      <c r="F619" s="285">
        <v>199933.71</v>
      </c>
    </row>
    <row r="620" spans="1:6" ht="15">
      <c r="A620" s="285" t="s">
        <v>1344</v>
      </c>
      <c r="B620" s="285">
        <v>2421</v>
      </c>
      <c r="C620" s="285" t="s">
        <v>1350</v>
      </c>
      <c r="D620" s="285">
        <v>40356113</v>
      </c>
      <c r="E620" s="285">
        <v>199999.13</v>
      </c>
      <c r="F620" s="285">
        <v>199999.13</v>
      </c>
    </row>
    <row r="621" spans="1:6" ht="15">
      <c r="A621" s="285" t="s">
        <v>1344</v>
      </c>
      <c r="B621" s="285">
        <v>2732</v>
      </c>
      <c r="C621" s="285" t="s">
        <v>1351</v>
      </c>
      <c r="D621" s="285">
        <v>40356130</v>
      </c>
      <c r="E621" s="285">
        <v>197313</v>
      </c>
      <c r="F621" s="285">
        <v>197172</v>
      </c>
    </row>
    <row r="622" spans="1:6" ht="15">
      <c r="A622" s="285" t="s">
        <v>1344</v>
      </c>
      <c r="B622" s="285">
        <v>6670</v>
      </c>
      <c r="C622" s="285" t="s">
        <v>1352</v>
      </c>
      <c r="D622" s="285">
        <v>39218346</v>
      </c>
      <c r="E622" s="285">
        <v>200000</v>
      </c>
      <c r="F622" s="285">
        <v>200000</v>
      </c>
    </row>
    <row r="623" spans="1:6" ht="15">
      <c r="A623" s="285" t="s">
        <v>1344</v>
      </c>
      <c r="B623" s="285">
        <v>11363</v>
      </c>
      <c r="C623" s="285" t="s">
        <v>1353</v>
      </c>
      <c r="D623" s="285">
        <v>39203841</v>
      </c>
      <c r="E623" s="285">
        <v>199999.95</v>
      </c>
      <c r="F623" s="285">
        <v>191999</v>
      </c>
    </row>
    <row r="624" spans="1:6" ht="15">
      <c r="A624" s="285" t="s">
        <v>1344</v>
      </c>
      <c r="B624" s="285">
        <v>11111</v>
      </c>
      <c r="C624" s="285" t="s">
        <v>1354</v>
      </c>
      <c r="D624" s="285">
        <v>40259323</v>
      </c>
      <c r="E624" s="285">
        <v>199882.3</v>
      </c>
      <c r="F624" s="285">
        <v>198255.58</v>
      </c>
    </row>
    <row r="625" spans="1:6" ht="15">
      <c r="A625" s="285" t="s">
        <v>1344</v>
      </c>
      <c r="B625" s="285">
        <v>5974</v>
      </c>
      <c r="C625" s="285" t="s">
        <v>1355</v>
      </c>
      <c r="D625" s="285">
        <v>40284424</v>
      </c>
      <c r="E625" s="285">
        <v>200000</v>
      </c>
      <c r="F625" s="285">
        <v>195210.08</v>
      </c>
    </row>
    <row r="626" spans="1:6" ht="15">
      <c r="A626" s="285" t="s">
        <v>1344</v>
      </c>
      <c r="B626" s="285">
        <v>932</v>
      </c>
      <c r="C626" s="285" t="s">
        <v>1356</v>
      </c>
      <c r="D626" s="285">
        <v>40475645</v>
      </c>
      <c r="E626" s="285">
        <v>199638</v>
      </c>
      <c r="F626" s="285">
        <v>191637</v>
      </c>
    </row>
    <row r="627" spans="1:6" ht="15">
      <c r="A627" s="285" t="s">
        <v>1344</v>
      </c>
      <c r="B627" s="285">
        <v>6700</v>
      </c>
      <c r="C627" s="285" t="s">
        <v>1357</v>
      </c>
      <c r="D627" s="285">
        <v>38541194</v>
      </c>
      <c r="E627" s="285">
        <v>200000</v>
      </c>
      <c r="F627" s="285">
        <v>168136.45</v>
      </c>
    </row>
    <row r="628" spans="1:6" ht="15">
      <c r="A628" s="285" t="s">
        <v>1344</v>
      </c>
      <c r="B628" s="285">
        <v>9825</v>
      </c>
      <c r="C628" s="285" t="s">
        <v>1358</v>
      </c>
      <c r="D628" s="285">
        <v>40118715</v>
      </c>
      <c r="E628" s="285">
        <v>198251</v>
      </c>
      <c r="F628" s="285">
        <v>192690.39</v>
      </c>
    </row>
    <row r="630" spans="1:6" ht="15">
      <c r="A630" s="220" t="s">
        <v>1372</v>
      </c>
      <c r="B630" s="20"/>
      <c r="C630" s="301"/>
      <c r="D630" s="258"/>
      <c r="E630" s="258"/>
      <c r="F630" s="258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1">
        <v>4560</v>
      </c>
      <c r="C632" s="301" t="s">
        <v>1400</v>
      </c>
      <c r="D632" s="301">
        <v>40360564</v>
      </c>
      <c r="E632" s="301">
        <v>200000</v>
      </c>
      <c r="F632" s="301">
        <v>155136.45</v>
      </c>
    </row>
    <row r="633" spans="1:6" ht="15">
      <c r="A633" s="301" t="s">
        <v>1344</v>
      </c>
      <c r="B633" s="301">
        <v>8082</v>
      </c>
      <c r="C633" s="301" t="s">
        <v>1401</v>
      </c>
      <c r="D633" s="301">
        <v>40326716</v>
      </c>
      <c r="E633" s="301">
        <v>199999.99</v>
      </c>
      <c r="F633" s="301">
        <v>195103.96</v>
      </c>
    </row>
    <row r="634" spans="1:6" ht="15">
      <c r="A634" s="301" t="s">
        <v>1344</v>
      </c>
      <c r="B634" s="301">
        <v>2695</v>
      </c>
      <c r="C634" s="301" t="s">
        <v>1402</v>
      </c>
      <c r="D634" s="301">
        <v>40565861</v>
      </c>
      <c r="E634" s="301">
        <v>81124.02</v>
      </c>
      <c r="F634" s="301">
        <v>80722.02</v>
      </c>
    </row>
    <row r="635" spans="1:6" ht="15">
      <c r="A635" s="301" t="s">
        <v>1344</v>
      </c>
      <c r="B635" s="301">
        <v>5139</v>
      </c>
      <c r="C635" s="301" t="s">
        <v>1403</v>
      </c>
      <c r="D635" s="301">
        <v>40541498</v>
      </c>
      <c r="E635" s="301">
        <v>200000</v>
      </c>
      <c r="F635" s="301">
        <v>191999.87</v>
      </c>
    </row>
    <row r="636" spans="1:6" ht="30">
      <c r="A636" s="32" t="s">
        <v>1344</v>
      </c>
      <c r="B636" s="301">
        <v>9773</v>
      </c>
      <c r="C636" s="204" t="s">
        <v>1404</v>
      </c>
      <c r="D636" s="301">
        <v>40341244</v>
      </c>
      <c r="E636" s="301">
        <v>199857</v>
      </c>
      <c r="F636" s="301">
        <v>199857</v>
      </c>
    </row>
    <row r="637" spans="1:6" ht="20.25" customHeight="1">
      <c r="A637" s="301" t="s">
        <v>1344</v>
      </c>
      <c r="B637" s="301">
        <v>2988</v>
      </c>
      <c r="C637" s="301" t="s">
        <v>1405</v>
      </c>
      <c r="D637" s="106" t="s">
        <v>1406</v>
      </c>
      <c r="E637" s="301">
        <v>199378</v>
      </c>
      <c r="F637" s="301">
        <v>184629</v>
      </c>
    </row>
    <row r="638" spans="1:6" ht="15">
      <c r="A638" s="301" t="s">
        <v>1344</v>
      </c>
      <c r="B638" s="301">
        <v>8305</v>
      </c>
      <c r="C638" s="301" t="s">
        <v>1407</v>
      </c>
      <c r="D638" s="301">
        <v>40331550</v>
      </c>
      <c r="E638" s="301">
        <v>199999.16</v>
      </c>
      <c r="F638" s="301">
        <v>199998.91</v>
      </c>
    </row>
    <row r="639" spans="1:6" ht="15.75" customHeight="1">
      <c r="A639" s="301" t="s">
        <v>1344</v>
      </c>
      <c r="B639" s="204" t="s">
        <v>1408</v>
      </c>
      <c r="C639" s="301" t="s">
        <v>1409</v>
      </c>
      <c r="D639" s="301">
        <v>39956050</v>
      </c>
      <c r="E639" s="301">
        <v>194187.91</v>
      </c>
      <c r="F639" s="301">
        <v>194036.28</v>
      </c>
    </row>
    <row r="641" spans="1:6" ht="15">
      <c r="A641" s="220" t="s">
        <v>2332</v>
      </c>
      <c r="B641" s="410"/>
      <c r="C641" s="301"/>
      <c r="D641" s="306"/>
      <c r="E641" s="306"/>
      <c r="F641" s="306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10" t="s">
        <v>7</v>
      </c>
      <c r="B643" s="410">
        <v>610</v>
      </c>
      <c r="C643" s="410" t="s">
        <v>2333</v>
      </c>
      <c r="D643" s="410">
        <v>40369075</v>
      </c>
      <c r="E643" s="410">
        <v>198414.95</v>
      </c>
      <c r="F643" s="410">
        <v>198414.93</v>
      </c>
    </row>
    <row r="644" spans="1:6" ht="15">
      <c r="A644" s="410" t="s">
        <v>7</v>
      </c>
      <c r="B644" s="410">
        <v>3878</v>
      </c>
      <c r="C644" s="21" t="s">
        <v>2334</v>
      </c>
      <c r="D644" s="413">
        <v>40230521</v>
      </c>
      <c r="E644" s="410">
        <v>198485.3</v>
      </c>
      <c r="F644" s="410">
        <v>198485.3</v>
      </c>
    </row>
    <row r="645" spans="1:6" ht="15">
      <c r="A645" s="410" t="s">
        <v>7</v>
      </c>
      <c r="B645" s="410">
        <v>8668</v>
      </c>
      <c r="C645" s="414" t="s">
        <v>2335</v>
      </c>
      <c r="D645" s="21">
        <v>39554460</v>
      </c>
      <c r="E645" s="410">
        <v>197958.05</v>
      </c>
      <c r="F645" s="410">
        <v>197958.05</v>
      </c>
    </row>
    <row r="646" spans="1:6" ht="15">
      <c r="A646" s="410" t="s">
        <v>7</v>
      </c>
      <c r="B646" s="410">
        <v>7236</v>
      </c>
      <c r="C646" s="21" t="s">
        <v>2336</v>
      </c>
      <c r="D646" s="21">
        <v>40401672</v>
      </c>
      <c r="E646" s="410">
        <v>195814.5</v>
      </c>
      <c r="F646" s="410">
        <v>195812.43</v>
      </c>
    </row>
    <row r="647" spans="1:6" ht="15">
      <c r="A647" s="410" t="s">
        <v>7</v>
      </c>
      <c r="B647" s="410">
        <v>10151</v>
      </c>
      <c r="C647" s="21" t="s">
        <v>2337</v>
      </c>
      <c r="D647" s="21">
        <v>40606546</v>
      </c>
      <c r="E647" s="410">
        <v>196101.75</v>
      </c>
      <c r="F647" s="410">
        <v>196101.75</v>
      </c>
    </row>
    <row r="648" spans="1:6" ht="15">
      <c r="A648" s="410" t="s">
        <v>7</v>
      </c>
      <c r="B648" s="410">
        <v>9007</v>
      </c>
      <c r="C648" s="21" t="s">
        <v>2338</v>
      </c>
      <c r="D648" s="21">
        <v>39331476</v>
      </c>
      <c r="E648" s="410">
        <v>195879.9</v>
      </c>
      <c r="F648" s="410">
        <v>195897.89</v>
      </c>
    </row>
  </sheetData>
  <sheetProtection/>
  <conditionalFormatting sqref="D390:D398">
    <cfRule type="duplicateValues" priority="3" dxfId="3">
      <formula>AND(COUNTIF($D$390:$D$398,D390)&gt;1,NOT(ISBLANK(D390)))</formula>
    </cfRule>
  </conditionalFormatting>
  <conditionalFormatting sqref="D539:D543">
    <cfRule type="duplicateValues" priority="2" dxfId="3">
      <formula>AND(COUNTIF($D$539:$D$543,D539)&gt;1,NOT(ISBLANK(D539)))</formula>
    </cfRule>
  </conditionalFormatting>
  <conditionalFormatting sqref="B3:B307">
    <cfRule type="duplicateValues" priority="4" dxfId="3">
      <formula>AND(COUNTIF($B$3:$B$307,B3)&gt;1,NOT(ISBLANK(B3)))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226">
      <selection activeCell="K239" sqref="K239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4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4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4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4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4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4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4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4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4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4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4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4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4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4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4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4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4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4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4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4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4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4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4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4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4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4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4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4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4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4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4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4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4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4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4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4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4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4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4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4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4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4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4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4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4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4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4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4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4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4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4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4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4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4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4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4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4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4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4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4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4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4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7">
        <v>2415</v>
      </c>
      <c r="C65" s="174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4" t="s">
        <v>1587</v>
      </c>
      <c r="D66" s="86">
        <v>37653025</v>
      </c>
      <c r="E66" s="85">
        <v>178798.1</v>
      </c>
      <c r="F66" s="328">
        <v>165738.1</v>
      </c>
    </row>
    <row r="67" spans="1:6" ht="15">
      <c r="A67" s="96" t="s">
        <v>6</v>
      </c>
      <c r="B67" s="86">
        <v>8037</v>
      </c>
      <c r="C67" s="174" t="s">
        <v>1586</v>
      </c>
      <c r="D67" s="86">
        <v>40386939</v>
      </c>
      <c r="E67" s="85">
        <v>199998.7</v>
      </c>
      <c r="F67" s="328">
        <v>199998.7</v>
      </c>
    </row>
    <row r="68" spans="1:6" ht="15">
      <c r="A68" s="96" t="s">
        <v>6</v>
      </c>
      <c r="B68" s="86">
        <v>4007</v>
      </c>
      <c r="C68" s="174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4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4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4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4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4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4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4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4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4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4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4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4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4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4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4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4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6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4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4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4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4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4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4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4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4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4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4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4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4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4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4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4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4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4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4" t="s">
        <v>1550</v>
      </c>
      <c r="D103" s="86">
        <v>38698556</v>
      </c>
      <c r="E103" s="328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4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4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4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4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4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4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4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4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4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4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4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4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4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4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4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4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4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4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4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4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4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4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4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4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4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4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4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4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4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4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9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8" t="s">
        <v>6</v>
      </c>
      <c r="B156" s="208">
        <v>4261</v>
      </c>
      <c r="C156" s="207" t="s">
        <v>964</v>
      </c>
      <c r="D156" s="209">
        <v>37888927</v>
      </c>
      <c r="E156" s="210">
        <v>186855.98</v>
      </c>
      <c r="F156" s="211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2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7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7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7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7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7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7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7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7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7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7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7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7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7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7"/>
    </row>
    <row r="196" spans="1:12" ht="15">
      <c r="A196" s="86" t="s">
        <v>6</v>
      </c>
      <c r="B196" s="86">
        <v>10308</v>
      </c>
      <c r="C196" s="174" t="s">
        <v>1075</v>
      </c>
      <c r="D196" s="86">
        <v>40366141</v>
      </c>
      <c r="E196" s="85">
        <v>100967.84</v>
      </c>
      <c r="F196" s="227">
        <v>100777.44</v>
      </c>
      <c r="L196" s="278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7"/>
    </row>
    <row r="198" ht="15">
      <c r="F198" s="223"/>
    </row>
    <row r="199" spans="1:6" ht="15">
      <c r="A199" s="256" t="s">
        <v>1139</v>
      </c>
      <c r="B199" s="257"/>
      <c r="C199" s="258"/>
      <c r="D199" s="257"/>
      <c r="E199" s="257"/>
      <c r="F199" s="259"/>
    </row>
    <row r="200" spans="1:6" ht="30">
      <c r="A200" s="260" t="s">
        <v>0</v>
      </c>
      <c r="B200" s="260" t="s">
        <v>1</v>
      </c>
      <c r="C200" s="260" t="s">
        <v>2</v>
      </c>
      <c r="D200" s="260" t="s">
        <v>3</v>
      </c>
      <c r="E200" s="261" t="s">
        <v>4</v>
      </c>
      <c r="F200" s="261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20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3"/>
    </row>
    <row r="216" spans="1:6" ht="15">
      <c r="A216" s="220" t="s">
        <v>1246</v>
      </c>
      <c r="B216" s="20"/>
      <c r="C216" s="285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3"/>
    </row>
    <row r="223" spans="1:6" ht="15">
      <c r="A223" s="220" t="s">
        <v>1294</v>
      </c>
      <c r="B223" s="20"/>
      <c r="C223" s="285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4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4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4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4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4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4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3"/>
    </row>
    <row r="235" spans="1:6" ht="15">
      <c r="A235" s="220" t="s">
        <v>1372</v>
      </c>
      <c r="B235" s="20"/>
      <c r="C235" s="301"/>
      <c r="D235" s="258"/>
      <c r="E235" s="258"/>
      <c r="F235" s="258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20" t="s">
        <v>2332</v>
      </c>
      <c r="B239" s="410"/>
      <c r="C239" s="301"/>
      <c r="D239" s="306"/>
      <c r="E239" s="306"/>
      <c r="F239" s="306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48">
      <selection activeCell="E173" sqref="E173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20" t="s">
        <v>523</v>
      </c>
      <c r="B3" s="306">
        <v>8410</v>
      </c>
      <c r="C3" s="306" t="s">
        <v>1500</v>
      </c>
      <c r="D3" s="313">
        <v>38959244</v>
      </c>
      <c r="E3" s="307">
        <v>199998.94</v>
      </c>
      <c r="F3" s="314">
        <v>199998.94</v>
      </c>
    </row>
    <row r="4" spans="1:6" ht="15">
      <c r="A4" s="320" t="s">
        <v>523</v>
      </c>
      <c r="B4" s="306">
        <v>4891</v>
      </c>
      <c r="C4" s="306" t="s">
        <v>1501</v>
      </c>
      <c r="D4" s="313">
        <v>40406491</v>
      </c>
      <c r="E4" s="307">
        <v>199880.99</v>
      </c>
      <c r="F4" s="314">
        <v>171670.88</v>
      </c>
    </row>
    <row r="5" spans="1:6" ht="15">
      <c r="A5" s="320" t="s">
        <v>523</v>
      </c>
      <c r="B5" s="306">
        <v>3426</v>
      </c>
      <c r="C5" s="306" t="s">
        <v>1502</v>
      </c>
      <c r="D5" s="313">
        <v>40372402</v>
      </c>
      <c r="E5" s="307">
        <v>196510.33</v>
      </c>
      <c r="F5" s="314">
        <v>196510.32</v>
      </c>
    </row>
    <row r="6" spans="1:6" ht="15">
      <c r="A6" s="320" t="s">
        <v>523</v>
      </c>
      <c r="B6" s="306">
        <v>8599</v>
      </c>
      <c r="C6" s="306" t="s">
        <v>1503</v>
      </c>
      <c r="D6" s="313">
        <v>40477140</v>
      </c>
      <c r="E6" s="307">
        <v>199772</v>
      </c>
      <c r="F6" s="314">
        <v>199772</v>
      </c>
    </row>
    <row r="7" spans="1:6" ht="15">
      <c r="A7" s="320" t="s">
        <v>523</v>
      </c>
      <c r="B7" s="306">
        <v>1917</v>
      </c>
      <c r="C7" s="306" t="s">
        <v>1504</v>
      </c>
      <c r="D7" s="313">
        <v>39798944</v>
      </c>
      <c r="E7" s="307">
        <v>198747.99</v>
      </c>
      <c r="F7" s="314">
        <v>198747.97999999998</v>
      </c>
    </row>
    <row r="8" spans="1:6" ht="15">
      <c r="A8" s="320" t="s">
        <v>523</v>
      </c>
      <c r="B8" s="306">
        <v>2164</v>
      </c>
      <c r="C8" s="306" t="s">
        <v>1505</v>
      </c>
      <c r="D8" s="313">
        <v>40538352</v>
      </c>
      <c r="E8" s="307">
        <v>199921.77</v>
      </c>
      <c r="F8" s="315">
        <v>199921.77</v>
      </c>
    </row>
    <row r="9" spans="1:6" ht="15">
      <c r="A9" s="320" t="s">
        <v>523</v>
      </c>
      <c r="B9" s="306">
        <v>3881</v>
      </c>
      <c r="C9" s="306" t="s">
        <v>1506</v>
      </c>
      <c r="D9" s="313">
        <v>40325885</v>
      </c>
      <c r="E9" s="307">
        <v>200000</v>
      </c>
      <c r="F9" s="316">
        <v>200000</v>
      </c>
    </row>
    <row r="10" spans="1:6" ht="15">
      <c r="A10" s="320" t="s">
        <v>523</v>
      </c>
      <c r="B10" s="306">
        <v>1445</v>
      </c>
      <c r="C10" s="306" t="s">
        <v>1507</v>
      </c>
      <c r="D10" s="313">
        <v>40598753</v>
      </c>
      <c r="E10" s="307">
        <v>199435.72</v>
      </c>
      <c r="F10" s="314">
        <v>194464.41</v>
      </c>
    </row>
    <row r="11" spans="1:6" ht="15">
      <c r="A11" s="320" t="s">
        <v>523</v>
      </c>
      <c r="B11" s="306">
        <v>6464</v>
      </c>
      <c r="C11" s="306" t="s">
        <v>1508</v>
      </c>
      <c r="D11" s="313">
        <v>40150600</v>
      </c>
      <c r="E11" s="307">
        <v>200000</v>
      </c>
      <c r="F11" s="314">
        <v>200000</v>
      </c>
    </row>
    <row r="12" spans="1:6" ht="15">
      <c r="A12" s="320" t="s">
        <v>523</v>
      </c>
      <c r="B12" s="306">
        <v>1148</v>
      </c>
      <c r="C12" s="306" t="s">
        <v>1509</v>
      </c>
      <c r="D12" s="313">
        <v>39694803</v>
      </c>
      <c r="E12" s="307">
        <v>200000</v>
      </c>
      <c r="F12" s="314">
        <v>200000</v>
      </c>
    </row>
    <row r="13" spans="1:6" ht="15">
      <c r="A13" s="320" t="s">
        <v>523</v>
      </c>
      <c r="B13" s="306">
        <v>7110</v>
      </c>
      <c r="C13" s="306" t="s">
        <v>1510</v>
      </c>
      <c r="D13" s="308">
        <v>40357631</v>
      </c>
      <c r="E13" s="307">
        <v>199795.6</v>
      </c>
      <c r="F13" s="316">
        <v>199944.35</v>
      </c>
    </row>
    <row r="14" spans="1:6" ht="15">
      <c r="A14" s="320" t="s">
        <v>523</v>
      </c>
      <c r="B14" s="306">
        <v>9392</v>
      </c>
      <c r="C14" s="306" t="s">
        <v>1511</v>
      </c>
      <c r="D14" s="313">
        <v>40454340</v>
      </c>
      <c r="E14" s="307">
        <v>199815</v>
      </c>
      <c r="F14" s="316">
        <v>199815</v>
      </c>
    </row>
    <row r="15" spans="1:6" ht="15">
      <c r="A15" s="320" t="s">
        <v>523</v>
      </c>
      <c r="B15" s="306">
        <v>8754</v>
      </c>
      <c r="C15" s="306" t="s">
        <v>1512</v>
      </c>
      <c r="D15" s="313">
        <v>39773303</v>
      </c>
      <c r="E15" s="307">
        <v>200000</v>
      </c>
      <c r="F15" s="314">
        <v>200000</v>
      </c>
    </row>
    <row r="16" spans="1:6" ht="20.25" customHeight="1">
      <c r="A16" s="320" t="s">
        <v>523</v>
      </c>
      <c r="B16" s="306">
        <v>1700</v>
      </c>
      <c r="C16" s="306" t="s">
        <v>1513</v>
      </c>
      <c r="D16" s="308">
        <v>39701900</v>
      </c>
      <c r="E16" s="307">
        <v>199817.65</v>
      </c>
      <c r="F16" s="314">
        <v>199817.65</v>
      </c>
    </row>
    <row r="17" spans="1:6" ht="15">
      <c r="A17" s="320" t="s">
        <v>523</v>
      </c>
      <c r="B17" s="306">
        <v>3530</v>
      </c>
      <c r="C17" s="306" t="s">
        <v>1514</v>
      </c>
      <c r="D17" s="313">
        <v>40435543</v>
      </c>
      <c r="E17" s="307">
        <v>200000</v>
      </c>
      <c r="F17" s="314">
        <v>198772.05</v>
      </c>
    </row>
    <row r="18" spans="1:6" ht="15">
      <c r="A18" s="320" t="s">
        <v>523</v>
      </c>
      <c r="B18" s="306">
        <v>2149</v>
      </c>
      <c r="C18" s="306" t="s">
        <v>1515</v>
      </c>
      <c r="D18" s="313">
        <v>40476934</v>
      </c>
      <c r="E18" s="307">
        <v>199892.63</v>
      </c>
      <c r="F18" s="314">
        <v>199892.63</v>
      </c>
    </row>
    <row r="19" spans="1:6" ht="15">
      <c r="A19" s="320" t="s">
        <v>523</v>
      </c>
      <c r="B19" s="306">
        <v>4424</v>
      </c>
      <c r="C19" s="306" t="s">
        <v>1516</v>
      </c>
      <c r="D19" s="313">
        <v>40166313</v>
      </c>
      <c r="E19" s="307">
        <v>174934.5</v>
      </c>
      <c r="F19" s="314">
        <v>174409.75</v>
      </c>
    </row>
    <row r="20" spans="1:6" ht="15">
      <c r="A20" s="320" t="s">
        <v>523</v>
      </c>
      <c r="B20" s="306">
        <v>3552</v>
      </c>
      <c r="C20" s="306" t="s">
        <v>87</v>
      </c>
      <c r="D20" s="305">
        <v>40181283</v>
      </c>
      <c r="E20" s="307">
        <v>177719.23</v>
      </c>
      <c r="F20" s="314">
        <v>177628.74</v>
      </c>
    </row>
    <row r="21" spans="1:6" ht="15">
      <c r="A21" s="320" t="s">
        <v>523</v>
      </c>
      <c r="B21" s="306">
        <v>8401</v>
      </c>
      <c r="C21" s="306" t="s">
        <v>1517</v>
      </c>
      <c r="D21" s="308">
        <v>39672317</v>
      </c>
      <c r="E21" s="307">
        <v>199900</v>
      </c>
      <c r="F21" s="314">
        <v>199900</v>
      </c>
    </row>
    <row r="22" spans="1:6" ht="15">
      <c r="A22" s="320" t="s">
        <v>523</v>
      </c>
      <c r="B22" s="306">
        <v>3488</v>
      </c>
      <c r="C22" s="306" t="s">
        <v>1518</v>
      </c>
      <c r="D22" s="313">
        <v>39654361</v>
      </c>
      <c r="E22" s="307">
        <v>200000</v>
      </c>
      <c r="F22" s="314">
        <v>200000</v>
      </c>
    </row>
    <row r="23" spans="1:6" ht="15">
      <c r="A23" s="320" t="s">
        <v>523</v>
      </c>
      <c r="B23" s="306">
        <v>1658</v>
      </c>
      <c r="C23" s="306" t="s">
        <v>1519</v>
      </c>
      <c r="D23" s="313">
        <v>39945441</v>
      </c>
      <c r="E23" s="307">
        <v>200000</v>
      </c>
      <c r="F23" s="314">
        <v>200000</v>
      </c>
    </row>
    <row r="24" spans="1:6" ht="15">
      <c r="A24" s="320" t="s">
        <v>523</v>
      </c>
      <c r="B24" s="306">
        <v>4872</v>
      </c>
      <c r="C24" s="306" t="s">
        <v>1520</v>
      </c>
      <c r="D24" s="313">
        <v>37197999</v>
      </c>
      <c r="E24" s="307">
        <v>199778</v>
      </c>
      <c r="F24" s="314">
        <v>199367.17</v>
      </c>
    </row>
    <row r="25" spans="1:6" ht="15">
      <c r="A25" s="320" t="s">
        <v>523</v>
      </c>
      <c r="B25" s="306">
        <v>8272</v>
      </c>
      <c r="C25" s="306" t="s">
        <v>1521</v>
      </c>
      <c r="D25" s="313">
        <v>39123807</v>
      </c>
      <c r="E25" s="307">
        <v>199931.45</v>
      </c>
      <c r="F25" s="314">
        <v>199931.44</v>
      </c>
    </row>
    <row r="26" spans="1:6" ht="15">
      <c r="A26" s="320" t="s">
        <v>523</v>
      </c>
      <c r="B26" s="306">
        <v>3010</v>
      </c>
      <c r="C26" s="306" t="s">
        <v>1522</v>
      </c>
      <c r="D26" s="308">
        <v>39308341</v>
      </c>
      <c r="E26" s="307">
        <v>199807.29</v>
      </c>
      <c r="F26" s="314">
        <v>199807.29</v>
      </c>
    </row>
    <row r="27" spans="1:6" ht="15">
      <c r="A27" s="320" t="s">
        <v>523</v>
      </c>
      <c r="B27" s="306">
        <v>3555</v>
      </c>
      <c r="C27" s="306" t="s">
        <v>1523</v>
      </c>
      <c r="D27" s="313">
        <v>39704265</v>
      </c>
      <c r="E27" s="307">
        <v>195207.6</v>
      </c>
      <c r="F27" s="316">
        <v>195598.2</v>
      </c>
    </row>
    <row r="28" spans="1:6" ht="15">
      <c r="A28" s="320" t="s">
        <v>523</v>
      </c>
      <c r="B28" s="306">
        <v>2370</v>
      </c>
      <c r="C28" s="306" t="s">
        <v>1524</v>
      </c>
      <c r="D28" s="313">
        <v>40598885</v>
      </c>
      <c r="E28" s="307">
        <v>199969.69</v>
      </c>
      <c r="F28" s="314">
        <v>199969.69</v>
      </c>
    </row>
    <row r="29" spans="1:6" ht="15">
      <c r="A29" s="320" t="s">
        <v>523</v>
      </c>
      <c r="B29" s="306">
        <v>5735</v>
      </c>
      <c r="C29" s="306" t="s">
        <v>1525</v>
      </c>
      <c r="D29" s="313">
        <v>40417474</v>
      </c>
      <c r="E29" s="307">
        <v>196500.89</v>
      </c>
      <c r="F29" s="316">
        <v>195840</v>
      </c>
    </row>
    <row r="30" spans="1:6" ht="15">
      <c r="A30" s="320" t="s">
        <v>523</v>
      </c>
      <c r="B30" s="306">
        <v>2650</v>
      </c>
      <c r="C30" s="306" t="s">
        <v>1526</v>
      </c>
      <c r="D30" s="313">
        <v>40454030</v>
      </c>
      <c r="E30" s="307">
        <v>199992.52</v>
      </c>
      <c r="F30" s="314">
        <v>199992.51</v>
      </c>
    </row>
    <row r="31" spans="1:6" ht="15">
      <c r="A31" s="320" t="s">
        <v>523</v>
      </c>
      <c r="B31" s="306">
        <v>4428</v>
      </c>
      <c r="C31" s="306" t="s">
        <v>1527</v>
      </c>
      <c r="D31" s="313">
        <v>40069205</v>
      </c>
      <c r="E31" s="307">
        <v>189213.95</v>
      </c>
      <c r="F31" s="314">
        <v>188936.57</v>
      </c>
    </row>
    <row r="32" spans="1:6" ht="15">
      <c r="A32" s="320" t="s">
        <v>523</v>
      </c>
      <c r="B32" s="306">
        <v>7329</v>
      </c>
      <c r="C32" s="306" t="s">
        <v>1528</v>
      </c>
      <c r="D32" s="313">
        <v>38220925</v>
      </c>
      <c r="E32" s="307">
        <v>196390</v>
      </c>
      <c r="F32" s="314">
        <v>195989</v>
      </c>
    </row>
    <row r="33" spans="1:6" ht="15">
      <c r="A33" s="320" t="s">
        <v>523</v>
      </c>
      <c r="B33" s="306">
        <v>7805</v>
      </c>
      <c r="C33" s="306" t="s">
        <v>1529</v>
      </c>
      <c r="D33" s="313">
        <v>40383940</v>
      </c>
      <c r="E33" s="307">
        <v>199997.16</v>
      </c>
      <c r="F33" s="314">
        <v>199997.16</v>
      </c>
    </row>
    <row r="34" spans="1:6" ht="15">
      <c r="A34" s="320" t="s">
        <v>523</v>
      </c>
      <c r="B34" s="306">
        <v>2207</v>
      </c>
      <c r="C34" s="306" t="s">
        <v>1530</v>
      </c>
      <c r="D34" s="313">
        <v>40392000</v>
      </c>
      <c r="E34" s="307">
        <v>200000</v>
      </c>
      <c r="F34" s="314">
        <v>200000</v>
      </c>
    </row>
    <row r="35" spans="1:6" ht="15">
      <c r="A35" s="320" t="s">
        <v>523</v>
      </c>
      <c r="B35" s="306">
        <v>1833</v>
      </c>
      <c r="C35" s="306" t="s">
        <v>1531</v>
      </c>
      <c r="D35" s="313">
        <v>39388952</v>
      </c>
      <c r="E35" s="307">
        <v>199955.27</v>
      </c>
      <c r="F35" s="314">
        <v>199955.26</v>
      </c>
    </row>
    <row r="36" spans="1:6" ht="15">
      <c r="A36" s="320" t="s">
        <v>523</v>
      </c>
      <c r="B36" s="306">
        <v>1835</v>
      </c>
      <c r="C36" s="306" t="s">
        <v>1532</v>
      </c>
      <c r="D36" s="313">
        <v>40174049</v>
      </c>
      <c r="E36" s="307">
        <v>191027.89</v>
      </c>
      <c r="F36" s="314">
        <v>191027.87</v>
      </c>
    </row>
    <row r="37" spans="1:6" ht="15">
      <c r="A37" s="320" t="s">
        <v>523</v>
      </c>
      <c r="B37" s="306">
        <v>2995</v>
      </c>
      <c r="C37" s="306" t="s">
        <v>1533</v>
      </c>
      <c r="D37" s="313">
        <v>39334928</v>
      </c>
      <c r="E37" s="307">
        <v>199964.82</v>
      </c>
      <c r="F37" s="314">
        <v>199964.82</v>
      </c>
    </row>
    <row r="38" spans="1:6" ht="15">
      <c r="A38" s="320" t="s">
        <v>523</v>
      </c>
      <c r="B38" s="306">
        <v>314</v>
      </c>
      <c r="C38" s="306" t="s">
        <v>1534</v>
      </c>
      <c r="D38" s="313">
        <v>38753960</v>
      </c>
      <c r="E38" s="307">
        <v>199970</v>
      </c>
      <c r="F38" s="314">
        <v>199490</v>
      </c>
    </row>
    <row r="39" spans="1:6" ht="15">
      <c r="A39" s="320" t="s">
        <v>523</v>
      </c>
      <c r="B39" s="306">
        <v>3029</v>
      </c>
      <c r="C39" s="306" t="s">
        <v>1535</v>
      </c>
      <c r="D39" s="313">
        <v>40551130</v>
      </c>
      <c r="E39" s="307">
        <v>200000</v>
      </c>
      <c r="F39" s="314">
        <v>199623</v>
      </c>
    </row>
    <row r="40" spans="1:6" ht="15">
      <c r="A40" s="320" t="s">
        <v>523</v>
      </c>
      <c r="B40" s="306">
        <v>5023</v>
      </c>
      <c r="C40" s="306" t="s">
        <v>1536</v>
      </c>
      <c r="D40" s="313">
        <v>40537322</v>
      </c>
      <c r="E40" s="307">
        <v>199999.99</v>
      </c>
      <c r="F40" s="314">
        <v>199999.99</v>
      </c>
    </row>
    <row r="41" spans="1:6" ht="15">
      <c r="A41" s="321" t="s">
        <v>523</v>
      </c>
      <c r="B41" s="117">
        <v>4950</v>
      </c>
      <c r="C41" s="117" t="s">
        <v>1537</v>
      </c>
      <c r="D41" s="317">
        <v>40585168</v>
      </c>
      <c r="E41" s="318">
        <v>185940</v>
      </c>
      <c r="F41" s="319">
        <v>185940</v>
      </c>
    </row>
    <row r="42" spans="1:6" ht="15">
      <c r="A42" s="320" t="s">
        <v>523</v>
      </c>
      <c r="B42" s="306">
        <v>725</v>
      </c>
      <c r="C42" s="306" t="s">
        <v>1538</v>
      </c>
      <c r="D42" s="308">
        <v>37627697</v>
      </c>
      <c r="E42" s="307">
        <v>198442.69</v>
      </c>
      <c r="F42" s="314">
        <v>197023.67</v>
      </c>
    </row>
    <row r="43" spans="1:6" ht="15">
      <c r="A43" s="320" t="s">
        <v>523</v>
      </c>
      <c r="B43" s="306">
        <v>6467</v>
      </c>
      <c r="C43" s="306" t="s">
        <v>1539</v>
      </c>
      <c r="D43" s="313">
        <v>40148716</v>
      </c>
      <c r="E43" s="307">
        <v>200000</v>
      </c>
      <c r="F43" s="314">
        <v>200000</v>
      </c>
    </row>
    <row r="44" spans="1:6" ht="15">
      <c r="A44" s="320" t="s">
        <v>523</v>
      </c>
      <c r="B44" s="306">
        <v>10754</v>
      </c>
      <c r="C44" s="306" t="s">
        <v>1540</v>
      </c>
      <c r="D44" s="313">
        <v>40399840</v>
      </c>
      <c r="E44" s="307">
        <v>199710.84</v>
      </c>
      <c r="F44" s="314">
        <v>199708.84</v>
      </c>
    </row>
    <row r="45" spans="1:6" ht="15">
      <c r="A45" s="322"/>
      <c r="B45" s="2"/>
      <c r="C45" s="2"/>
      <c r="D45" s="323"/>
      <c r="E45" s="324"/>
      <c r="F45" s="325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9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3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4" t="s">
        <v>935</v>
      </c>
      <c r="D90" s="12">
        <v>37219825</v>
      </c>
      <c r="E90" s="205">
        <v>199944</v>
      </c>
      <c r="F90" s="205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6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9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2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2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2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2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2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2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2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2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3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2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2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2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2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3"/>
    </row>
    <row r="121" spans="1:6" ht="15">
      <c r="A121" s="220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2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2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2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2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3"/>
    </row>
    <row r="131" spans="1:6" ht="15">
      <c r="A131" s="220" t="s">
        <v>1246</v>
      </c>
      <c r="B131" s="20"/>
      <c r="C131" s="285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5" t="s">
        <v>523</v>
      </c>
      <c r="B133" s="285">
        <v>4444</v>
      </c>
      <c r="C133" s="296" t="s">
        <v>1291</v>
      </c>
      <c r="D133" s="204">
        <v>40319018</v>
      </c>
      <c r="E133" s="68">
        <v>200000</v>
      </c>
      <c r="F133" s="68">
        <v>200000</v>
      </c>
    </row>
    <row r="134" spans="1:6" ht="15">
      <c r="A134" s="285" t="s">
        <v>523</v>
      </c>
      <c r="B134" s="285">
        <v>9431</v>
      </c>
      <c r="C134" s="202" t="s">
        <v>1292</v>
      </c>
      <c r="D134" s="285">
        <v>38519979</v>
      </c>
      <c r="E134" s="68">
        <v>193000</v>
      </c>
      <c r="F134" s="68">
        <v>192943.78</v>
      </c>
    </row>
    <row r="135" spans="1:6" ht="15">
      <c r="A135" s="285" t="s">
        <v>523</v>
      </c>
      <c r="B135" s="285">
        <v>4056</v>
      </c>
      <c r="C135" s="202" t="s">
        <v>1293</v>
      </c>
      <c r="D135" s="285">
        <v>40420046</v>
      </c>
      <c r="E135" s="68">
        <v>199999.9</v>
      </c>
      <c r="F135" s="68">
        <v>199999.89</v>
      </c>
    </row>
    <row r="136" ht="15">
      <c r="F136" s="223"/>
    </row>
    <row r="137" spans="1:6" ht="15">
      <c r="A137" s="220" t="s">
        <v>1294</v>
      </c>
      <c r="B137" s="20"/>
      <c r="C137" s="285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5" t="s">
        <v>523</v>
      </c>
      <c r="B139" s="285">
        <v>10280</v>
      </c>
      <c r="C139" s="296" t="s">
        <v>1316</v>
      </c>
      <c r="D139" s="204">
        <v>40572672</v>
      </c>
      <c r="E139" s="68">
        <v>199559.61</v>
      </c>
      <c r="F139" s="68">
        <v>199559.61</v>
      </c>
    </row>
    <row r="140" spans="1:6" ht="15">
      <c r="A140" s="285" t="s">
        <v>523</v>
      </c>
      <c r="B140" s="285">
        <v>11251</v>
      </c>
      <c r="C140" s="202" t="s">
        <v>1317</v>
      </c>
      <c r="D140" s="285">
        <v>40144773</v>
      </c>
      <c r="E140" s="68">
        <v>189732.2</v>
      </c>
      <c r="F140" s="68">
        <v>189626.9</v>
      </c>
    </row>
    <row r="141" spans="1:6" ht="15">
      <c r="A141" s="285" t="s">
        <v>523</v>
      </c>
      <c r="B141" s="285">
        <v>8963</v>
      </c>
      <c r="C141" s="202" t="s">
        <v>1318</v>
      </c>
      <c r="D141" s="285">
        <v>39451537</v>
      </c>
      <c r="E141" s="68">
        <v>197500</v>
      </c>
      <c r="F141" s="68">
        <v>197500</v>
      </c>
    </row>
    <row r="142" spans="1:6" ht="15">
      <c r="A142" s="285" t="s">
        <v>523</v>
      </c>
      <c r="B142" s="285">
        <v>3175</v>
      </c>
      <c r="C142" s="202" t="s">
        <v>1319</v>
      </c>
      <c r="D142" s="285">
        <v>40387187</v>
      </c>
      <c r="E142" s="68">
        <v>200000</v>
      </c>
      <c r="F142" s="68">
        <v>200000</v>
      </c>
    </row>
    <row r="143" spans="1:6" ht="15">
      <c r="A143" s="285" t="s">
        <v>523</v>
      </c>
      <c r="B143" s="285">
        <v>3863</v>
      </c>
      <c r="C143" s="202" t="s">
        <v>1320</v>
      </c>
      <c r="D143" s="285">
        <v>39601510</v>
      </c>
      <c r="E143" s="68">
        <v>164827.84</v>
      </c>
      <c r="F143" s="68">
        <v>164827.84</v>
      </c>
    </row>
    <row r="144" ht="15">
      <c r="F144" s="223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1" t="s">
        <v>523</v>
      </c>
      <c r="B147" s="301">
        <v>5048</v>
      </c>
      <c r="C147" s="296" t="s">
        <v>1365</v>
      </c>
      <c r="D147" s="204">
        <v>40585362</v>
      </c>
      <c r="E147" s="68">
        <v>200000</v>
      </c>
      <c r="F147" s="68">
        <v>197488.7</v>
      </c>
    </row>
    <row r="148" spans="1:6" ht="15">
      <c r="A148" s="301" t="s">
        <v>523</v>
      </c>
      <c r="B148" s="301">
        <v>10417</v>
      </c>
      <c r="C148" s="202" t="s">
        <v>1366</v>
      </c>
      <c r="D148" s="301">
        <v>40504775</v>
      </c>
      <c r="E148" s="68">
        <v>198613.01</v>
      </c>
      <c r="F148" s="68">
        <v>198613.01</v>
      </c>
    </row>
    <row r="149" spans="1:6" ht="15">
      <c r="A149" s="301" t="s">
        <v>523</v>
      </c>
      <c r="B149" s="301">
        <v>9444</v>
      </c>
      <c r="C149" s="202" t="s">
        <v>1367</v>
      </c>
      <c r="D149" s="301">
        <v>39571436</v>
      </c>
      <c r="E149" s="68">
        <v>200000</v>
      </c>
      <c r="F149" s="68">
        <v>200000</v>
      </c>
    </row>
    <row r="150" ht="15">
      <c r="F150" s="223"/>
    </row>
    <row r="151" spans="1:6" ht="15">
      <c r="A151" s="220" t="s">
        <v>1372</v>
      </c>
      <c r="B151" s="20"/>
      <c r="C151" s="301"/>
      <c r="D151" s="258"/>
      <c r="E151" s="258"/>
      <c r="F151" s="258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1" t="s">
        <v>523</v>
      </c>
      <c r="B153" s="301">
        <v>3056</v>
      </c>
      <c r="C153" s="301" t="s">
        <v>1426</v>
      </c>
      <c r="D153" s="304">
        <v>40496982</v>
      </c>
      <c r="E153" s="19">
        <v>198538.42</v>
      </c>
      <c r="F153" s="68">
        <v>198538.41</v>
      </c>
    </row>
    <row r="154" spans="1:6" ht="15">
      <c r="A154" s="301" t="s">
        <v>523</v>
      </c>
      <c r="B154" s="301">
        <v>8262</v>
      </c>
      <c r="C154" s="202" t="s">
        <v>1427</v>
      </c>
      <c r="D154" s="301">
        <v>39437214</v>
      </c>
      <c r="E154" s="13">
        <v>199166</v>
      </c>
      <c r="F154" s="13">
        <v>199166</v>
      </c>
    </row>
    <row r="155" spans="1:6" ht="15">
      <c r="A155" s="301" t="s">
        <v>523</v>
      </c>
      <c r="B155" s="301">
        <v>10660</v>
      </c>
      <c r="C155" s="301" t="s">
        <v>1428</v>
      </c>
      <c r="D155" s="301">
        <v>39308406</v>
      </c>
      <c r="E155" s="68">
        <v>187015.81</v>
      </c>
      <c r="F155" s="68">
        <v>187015.81</v>
      </c>
    </row>
    <row r="156" spans="1:6" ht="15">
      <c r="A156" s="301" t="s">
        <v>523</v>
      </c>
      <c r="B156" s="301">
        <v>4851</v>
      </c>
      <c r="C156" s="202" t="s">
        <v>1429</v>
      </c>
      <c r="D156" s="301">
        <v>40014412</v>
      </c>
      <c r="E156" s="68">
        <v>199999.99</v>
      </c>
      <c r="F156" s="68">
        <v>199999.99</v>
      </c>
    </row>
    <row r="157" spans="1:6" ht="15">
      <c r="A157" s="301" t="s">
        <v>523</v>
      </c>
      <c r="B157" s="301">
        <v>6477</v>
      </c>
      <c r="C157" s="202" t="s">
        <v>1430</v>
      </c>
      <c r="D157" s="301">
        <v>39358455</v>
      </c>
      <c r="E157" s="68">
        <v>199977.68</v>
      </c>
      <c r="F157" s="68">
        <v>199977.68</v>
      </c>
    </row>
    <row r="158" ht="15">
      <c r="F158" s="223"/>
    </row>
    <row r="159" spans="1:6" ht="15">
      <c r="A159" s="220" t="s">
        <v>2332</v>
      </c>
      <c r="B159" s="410"/>
      <c r="C159" s="301"/>
      <c r="D159" s="306"/>
      <c r="E159" s="306"/>
      <c r="F159" s="306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1" t="s">
        <v>523</v>
      </c>
      <c r="B161" s="301">
        <v>3545</v>
      </c>
      <c r="C161" s="301" t="s">
        <v>2340</v>
      </c>
      <c r="D161" s="304">
        <v>39719339</v>
      </c>
      <c r="E161" s="19">
        <v>199990</v>
      </c>
      <c r="F161" s="68">
        <v>199990</v>
      </c>
    </row>
    <row r="162" spans="1:6" ht="15">
      <c r="A162" s="301" t="s">
        <v>523</v>
      </c>
      <c r="B162" s="301">
        <v>6371</v>
      </c>
      <c r="C162" s="202" t="s">
        <v>2341</v>
      </c>
      <c r="D162" s="301">
        <v>39709033</v>
      </c>
      <c r="E162" s="13">
        <v>161985.08</v>
      </c>
      <c r="F162" s="13">
        <v>161985.08</v>
      </c>
    </row>
    <row r="163" spans="1:6" ht="15">
      <c r="A163" s="301" t="s">
        <v>523</v>
      </c>
      <c r="B163" s="301">
        <v>3187</v>
      </c>
      <c r="C163" s="301" t="s">
        <v>2342</v>
      </c>
      <c r="D163" s="301">
        <v>40483150</v>
      </c>
      <c r="E163" s="68">
        <v>199996.79</v>
      </c>
      <c r="F163" s="68">
        <v>199996.79</v>
      </c>
    </row>
    <row r="164" spans="1:6" ht="15">
      <c r="A164" s="301" t="s">
        <v>523</v>
      </c>
      <c r="B164" s="301">
        <v>3497</v>
      </c>
      <c r="C164" s="202" t="s">
        <v>2343</v>
      </c>
      <c r="D164" s="301">
        <v>38351564</v>
      </c>
      <c r="E164" s="68">
        <v>197417.69</v>
      </c>
      <c r="F164" s="68">
        <v>197253.83</v>
      </c>
    </row>
    <row r="165" spans="1:6" ht="15">
      <c r="A165" s="301" t="s">
        <v>523</v>
      </c>
      <c r="B165" s="301">
        <v>9626</v>
      </c>
      <c r="C165" s="202" t="s">
        <v>2344</v>
      </c>
      <c r="D165" s="301">
        <v>38829775</v>
      </c>
      <c r="E165" s="68">
        <v>200000</v>
      </c>
      <c r="F165" s="68">
        <v>200000</v>
      </c>
    </row>
    <row r="166" ht="15">
      <c r="F166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2021-07-16T07:19:44Z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